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mysite.hyattoffice.com/personal/david_faulkner_hyatt_com/Documents/Desktop/"/>
    </mc:Choice>
  </mc:AlternateContent>
  <bookViews>
    <workbookView xWindow="-105" yWindow="-105" windowWidth="20715" windowHeight="13155"/>
  </bookViews>
  <sheets>
    <sheet name="Instructions" sheetId="1" r:id="rId1"/>
    <sheet name="Rooming_List" sheetId="3" r:id="rId2"/>
    <sheet name="Invoice" sheetId="4" r:id="rId3"/>
    <sheet name="W-9" sheetId="5" r:id="rId4"/>
  </sheets>
  <definedNames>
    <definedName name="_xlnm.Print_Area" localSheetId="0">Instructions!$A$1:$O$18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4" l="1"/>
  <c r="J2" i="4"/>
  <c r="J21" i="4" l="1"/>
  <c r="B7" i="4"/>
  <c r="H30" i="4" s="1"/>
  <c r="B6" i="4"/>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c r="M26" i="3" s="1"/>
  <c r="L25" i="3"/>
  <c r="M25" i="3" s="1"/>
  <c r="L24" i="3"/>
  <c r="M24" i="3" s="1"/>
  <c r="L23" i="3"/>
  <c r="M23" i="3" s="1"/>
  <c r="L22" i="3"/>
  <c r="M22" i="3" s="1"/>
  <c r="L21" i="3"/>
  <c r="M21" i="3" s="1"/>
  <c r="L20" i="3"/>
  <c r="M20" i="3" s="1"/>
  <c r="L19" i="3"/>
  <c r="M19" i="3" s="1"/>
  <c r="L18" i="3"/>
  <c r="M18" i="3" s="1"/>
  <c r="L17" i="3"/>
  <c r="M17" i="3" s="1"/>
  <c r="L41" i="3" l="1"/>
  <c r="M41" i="3"/>
  <c r="J30" i="4" s="1"/>
  <c r="J38" i="4" s="1"/>
  <c r="J22" i="4" s="1"/>
</calcChain>
</file>

<file path=xl/sharedStrings.xml><?xml version="1.0" encoding="utf-8"?>
<sst xmlns="http://schemas.openxmlformats.org/spreadsheetml/2006/main" count="103" uniqueCount="84">
  <si>
    <t xml:space="preserve">School: </t>
  </si>
  <si>
    <t xml:space="preserve">Address: </t>
  </si>
  <si>
    <t>Check In Date</t>
  </si>
  <si>
    <t>Check Out Date</t>
  </si>
  <si>
    <t>Guest 1 First Name</t>
  </si>
  <si>
    <t>Guest 1 Last Name</t>
  </si>
  <si>
    <t>Guest 2 First Name</t>
  </si>
  <si>
    <t>Guest 2 Last Name</t>
  </si>
  <si>
    <t>Guest 3 First Name</t>
  </si>
  <si>
    <t>Guest 3 Last Name</t>
  </si>
  <si>
    <t>Guest 4 First Name</t>
  </si>
  <si>
    <t>Guest 4 Last Name</t>
  </si>
  <si>
    <t>Nightly Rate</t>
  </si>
  <si>
    <t>Total Number of Nights</t>
  </si>
  <si>
    <t xml:space="preserve">Nightly Rate Per Room for: </t>
  </si>
  <si>
    <t xml:space="preserve">Sales Tax Exempt Status: </t>
  </si>
  <si>
    <t>Invoice Description</t>
  </si>
  <si>
    <t>Due Date</t>
  </si>
  <si>
    <t>Amount Due</t>
  </si>
  <si>
    <t xml:space="preserve">Warn Regards, </t>
  </si>
  <si>
    <t>Hotel Sleeping Rooms</t>
  </si>
  <si>
    <t>Total Number of Room Nights</t>
  </si>
  <si>
    <t xml:space="preserve">INVOICE: </t>
  </si>
  <si>
    <t xml:space="preserve">ATTN: </t>
  </si>
  <si>
    <t>Nightly Rate Per Room with Taxes</t>
  </si>
  <si>
    <t>Nightly Rate Per Room Tax Exempt</t>
  </si>
  <si>
    <t xml:space="preserve">DATE: </t>
  </si>
  <si>
    <t>Amount Due:</t>
  </si>
  <si>
    <t>•</t>
  </si>
  <si>
    <t>Invoice Number:</t>
  </si>
  <si>
    <t>Room Rate  Breakdown</t>
  </si>
  <si>
    <t>Room Rate</t>
  </si>
  <si>
    <t>Confirmations:</t>
  </si>
  <si>
    <r>
      <t xml:space="preserve">Complete </t>
    </r>
    <r>
      <rPr>
        <b/>
        <sz val="11"/>
        <color theme="1"/>
        <rFont val="Calibri"/>
        <family val="2"/>
        <scheme val="minor"/>
      </rPr>
      <t>Rooming List tab</t>
    </r>
    <r>
      <rPr>
        <sz val="11"/>
        <color theme="1"/>
        <rFont val="Calibri"/>
        <family val="2"/>
        <scheme val="minor"/>
      </rPr>
      <t xml:space="preserve">- Hotel will assign room types based on number of students in room. </t>
    </r>
  </si>
  <si>
    <t>Cancellation:</t>
  </si>
  <si>
    <t xml:space="preserve">ONLY Rooming List (Excel) forms with a completed Credit Card Card Auth form will be accepted. No Telephone reservations will be accepted. </t>
  </si>
  <si>
    <r>
      <t xml:space="preserve">Reservations are offered on first-received basis. Guest rooms are limited as </t>
    </r>
    <r>
      <rPr>
        <b/>
        <sz val="11"/>
        <color theme="1"/>
        <rFont val="Calibri"/>
        <family val="2"/>
        <scheme val="minor"/>
      </rPr>
      <t xml:space="preserve">Hotel will sell out.  </t>
    </r>
  </si>
  <si>
    <t>Rooming List tab</t>
  </si>
  <si>
    <t xml:space="preserve">Payment </t>
  </si>
  <si>
    <t xml:space="preserve">Check </t>
  </si>
  <si>
    <t xml:space="preserve">Room Type </t>
  </si>
  <si>
    <t>David Faulkner with  Hyatt will send confirmation numbers for your school within 48 hours of submission of a completed Rooming list and Credit Card Authorization Form</t>
  </si>
  <si>
    <t xml:space="preserve">Cancellations of nights or rooms must be received by February 13th to avoid any cancellation penalties (Hotel Room &amp; Tax for all reserved room nights). </t>
  </si>
  <si>
    <t>HYATT REGENCY ATLANTA</t>
  </si>
  <si>
    <t>2024 Georgia HOSA Overflow Block</t>
  </si>
  <si>
    <t>February 28th - March 1st 2024</t>
  </si>
  <si>
    <t>Email completed EXCEL form (as an attachment) to david.faulkner@hyatt.com no later than, Tuesday February 13th, 2024</t>
  </si>
  <si>
    <t xml:space="preserve">To be exempt from Sales and Occupancy taxes Hotel must receive completed Georgia Tax Exemption Forms from the same Organization paying for guest rooms.  </t>
  </si>
  <si>
    <t>Complete the Credit Card guarantee field on the rooming list.   This card will be used for any no shows.</t>
  </si>
  <si>
    <t xml:space="preserve">Rooms with 2 beds will be assigned to 3 or more guests in room.  Rooms with 1 king bed will be assigned to 1 or 2 guests in room. </t>
  </si>
  <si>
    <t xml:space="preserve">Advisor: </t>
  </si>
  <si>
    <t xml:space="preserve">Email Address: </t>
  </si>
  <si>
    <t xml:space="preserve">City: </t>
  </si>
  <si>
    <t xml:space="preserve">Zip: </t>
  </si>
  <si>
    <t xml:space="preserve">Director Cell Phone </t>
  </si>
  <si>
    <t xml:space="preserve">Chaperones(s) of record: The following person(s) will be contacted should problems arise with any students and the advisor cannot be reached: </t>
  </si>
  <si>
    <t xml:space="preserve">Name: </t>
  </si>
  <si>
    <t xml:space="preserve">Cell Phone: </t>
  </si>
  <si>
    <t>Credit Card Number</t>
  </si>
  <si>
    <t xml:space="preserve">Expiration Date </t>
  </si>
  <si>
    <t>02/24</t>
  </si>
  <si>
    <t>Room type request</t>
  </si>
  <si>
    <t xml:space="preserve">KING or 2 beds </t>
  </si>
  <si>
    <t>$194 + $5  GA Hotel/Motel fee</t>
  </si>
  <si>
    <t>State Sales Tax (8.9%)</t>
  </si>
  <si>
    <t>Hotel Occupancy Tax (8%)</t>
  </si>
  <si>
    <t>Total</t>
  </si>
  <si>
    <t>Georgia Hotel/Motel Fee</t>
  </si>
  <si>
    <t>265 Peachtree Street</t>
  </si>
  <si>
    <t>Atlanta, GA 30303</t>
  </si>
  <si>
    <t>HYATT REGENCY ATLANTA Hotel Accounting</t>
  </si>
  <si>
    <t>david.faulkner@hyatt.com</t>
  </si>
  <si>
    <t>Phone:  404-577-1234</t>
  </si>
  <si>
    <t xml:space="preserve"> If your school provides the hotel with the necessary IN STATE tax exemption forms AND the payment comes from the school that is exempt from sales and occupancy taxes, you may deduct the 16.9% sales and occupancy taxes for each room night from this total when you make the payment.  The $5 GA state hotel mote fee still applies to all room nights.</t>
  </si>
  <si>
    <t xml:space="preserve">Use the invoice below to know your total cost due. </t>
  </si>
  <si>
    <t xml:space="preserve"> </t>
  </si>
  <si>
    <t xml:space="preserve">When sending your check please reference invoice # on check and remit payment to: </t>
  </si>
  <si>
    <t xml:space="preserve">ST-5 Certificate of Exemption | Department of Revenue (georgia.gov)   </t>
  </si>
  <si>
    <t xml:space="preserve">Tax exempt - Occupancy Tax </t>
  </si>
  <si>
    <t>hotel-motel_tax_exemption_form.pdf (ga.gov)</t>
  </si>
  <si>
    <t>Tax exempt -  Sales   Tax</t>
  </si>
  <si>
    <t xml:space="preserve">W9 form </t>
  </si>
  <si>
    <t xml:space="preserve">Please see W-9 Tab </t>
  </si>
  <si>
    <t>Hotel must receive check with confirmation numbers by February 23rd 2024.  Mail check to:                                                                                                                                                                                                                                                                                                                                                                                 Hyatt Regency Atlanta
Attn: David Faulkner 
265 Peachtree Street
Atlanta, GA 30303 (attach the confirmation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</si>
</sst>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409]d\-mmm\-yy;@"/>
    <numFmt numFmtId="165" formatCode="&quot;$&quot;#,##0.00"/>
  </numFmts>
  <fonts count="18" x14ac:knownFonts="1">
    <font>
      <sz val="11"/>
      <color theme="1"/>
      <name val="Calibri"/>
      <family val="2"/>
      <scheme val="minor"/>
    </font>
    <font>
      <u/>
      <sz val="11"/>
      <color theme="1"/>
      <name val="Calibri"/>
      <family val="2"/>
      <scheme val="minor"/>
    </font>
    <font>
      <b/>
      <sz val="10"/>
      <color rgb="FFC00000"/>
      <name val="Arial"/>
      <family val="2"/>
    </font>
    <font>
      <b/>
      <sz val="10"/>
      <name val="Arial"/>
      <family val="2"/>
    </font>
    <font>
      <u/>
      <sz val="11"/>
      <color theme="10"/>
      <name val="Calibri"/>
      <family val="2"/>
      <scheme val="minor"/>
    </font>
    <font>
      <sz val="11"/>
      <color theme="1"/>
      <name val="Times New Roman"/>
      <family val="1"/>
    </font>
    <font>
      <b/>
      <sz val="20"/>
      <color theme="1"/>
      <name val="Times New Roman"/>
      <family val="1"/>
    </font>
    <font>
      <b/>
      <sz val="10"/>
      <color theme="1"/>
      <name val="Times New Roman"/>
      <family val="1"/>
    </font>
    <font>
      <b/>
      <sz val="11"/>
      <color theme="1"/>
      <name val="Times New Roman"/>
      <family val="1"/>
    </font>
    <font>
      <u/>
      <sz val="11"/>
      <color theme="10"/>
      <name val="Times New Roman"/>
      <family val="1"/>
    </font>
    <font>
      <sz val="11"/>
      <name val="Times New Roman"/>
      <family val="1"/>
    </font>
    <font>
      <b/>
      <sz val="28"/>
      <name val="Arial"/>
      <family val="2"/>
    </font>
    <font>
      <sz val="8"/>
      <color rgb="FF000000"/>
      <name val="Segoe UI"/>
      <family val="2"/>
    </font>
    <font>
      <b/>
      <sz val="11"/>
      <color theme="1"/>
      <name val="Calibri"/>
      <family val="2"/>
      <scheme val="minor"/>
    </font>
    <font>
      <b/>
      <sz val="10"/>
      <color theme="1"/>
      <name val="Arial"/>
      <family val="2"/>
    </font>
    <font>
      <sz val="24"/>
      <color theme="1"/>
      <name val="Calibri"/>
      <family val="2"/>
      <scheme val="minor"/>
    </font>
    <font>
      <sz val="14"/>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2" tint="-0.24994659260841701"/>
        <bgColor indexed="64"/>
      </patternFill>
    </fill>
    <fill>
      <patternFill patternType="solid">
        <fgColor indexed="22"/>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2" tint="-9.9948118533890809E-2"/>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right style="medium">
        <color auto="1"/>
      </right>
      <top style="thin">
        <color auto="1"/>
      </top>
      <bottom/>
      <diagonal/>
    </border>
    <border>
      <left/>
      <right style="medium">
        <color auto="1"/>
      </right>
      <top style="medium">
        <color auto="1"/>
      </top>
      <bottom style="thin">
        <color auto="1"/>
      </bottom>
      <diagonal/>
    </border>
  </borders>
  <cellStyleXfs count="3">
    <xf numFmtId="0" fontId="0" fillId="0" borderId="0"/>
    <xf numFmtId="44" fontId="17" fillId="0" borderId="0" applyFont="0" applyFill="0" applyBorder="0" applyAlignment="0" applyProtection="0"/>
    <xf numFmtId="0" fontId="4" fillId="0" borderId="0" applyNumberFormat="0" applyFill="0" applyBorder="0" applyAlignment="0" applyProtection="0"/>
  </cellStyleXfs>
  <cellXfs count="145">
    <xf numFmtId="0" fontId="0" fillId="0" borderId="0" xfId="0"/>
    <xf numFmtId="0" fontId="0" fillId="0" borderId="0" xfId="0" applyAlignment="1">
      <alignment horizontal="center"/>
    </xf>
    <xf numFmtId="14" fontId="0" fillId="0" borderId="1" xfId="0" applyNumberFormat="1" applyBorder="1"/>
    <xf numFmtId="2" fontId="0" fillId="0" borderId="0" xfId="0" applyNumberFormat="1"/>
    <xf numFmtId="2" fontId="0" fillId="0" borderId="0" xfId="1" applyNumberFormat="1" applyFont="1"/>
    <xf numFmtId="49" fontId="0" fillId="0" borderId="0" xfId="0" applyNumberFormat="1"/>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4" xfId="0" applyFont="1" applyBorder="1" applyAlignment="1">
      <alignment vertical="center"/>
    </xf>
    <xf numFmtId="0" fontId="5" fillId="0" borderId="0" xfId="0" applyFont="1"/>
    <xf numFmtId="0" fontId="5" fillId="0" borderId="5" xfId="0" applyFont="1" applyBorder="1"/>
    <xf numFmtId="0" fontId="5" fillId="0" borderId="0" xfId="0" applyFont="1" applyAlignment="1">
      <alignment wrapText="1"/>
    </xf>
    <xf numFmtId="0" fontId="5" fillId="0" borderId="4" xfId="0" applyFont="1" applyBorder="1" applyAlignment="1">
      <alignment wrapText="1"/>
    </xf>
    <xf numFmtId="0" fontId="10" fillId="2" borderId="5" xfId="2" applyFont="1" applyFill="1" applyBorder="1" applyProtection="1"/>
    <xf numFmtId="0" fontId="5" fillId="2" borderId="0" xfId="0" applyFont="1" applyFill="1"/>
    <xf numFmtId="0" fontId="5" fillId="2" borderId="4" xfId="0" applyFont="1" applyFill="1" applyBorder="1"/>
    <xf numFmtId="1" fontId="5" fillId="0" borderId="0" xfId="0" applyNumberFormat="1" applyFont="1"/>
    <xf numFmtId="44" fontId="5" fillId="0" borderId="4" xfId="1" applyFont="1" applyBorder="1" applyProtection="1"/>
    <xf numFmtId="14" fontId="5" fillId="0" borderId="0" xfId="0" applyNumberFormat="1" applyFont="1"/>
    <xf numFmtId="0" fontId="5" fillId="0" borderId="6" xfId="0" applyFont="1" applyBorder="1"/>
    <xf numFmtId="0" fontId="5" fillId="0" borderId="7" xfId="0" applyFont="1" applyBorder="1"/>
    <xf numFmtId="0" fontId="5" fillId="0" borderId="8" xfId="0" applyFont="1" applyBorder="1"/>
    <xf numFmtId="0" fontId="9" fillId="0" borderId="5" xfId="2" applyFont="1" applyFill="1" applyBorder="1" applyProtection="1"/>
    <xf numFmtId="0" fontId="5" fillId="0" borderId="4" xfId="0" applyFont="1" applyBorder="1"/>
    <xf numFmtId="0" fontId="0" fillId="0" borderId="0" xfId="0" applyProtection="1">
      <protection locked="0"/>
    </xf>
    <xf numFmtId="0" fontId="0" fillId="0" borderId="1" xfId="0" applyBorder="1" applyProtection="1">
      <protection locked="0"/>
    </xf>
    <xf numFmtId="164" fontId="2" fillId="3" borderId="1" xfId="0" applyNumberFormat="1" applyFont="1" applyFill="1" applyBorder="1" applyAlignment="1">
      <alignment horizontal="center" vertical="center" wrapText="1"/>
    </xf>
    <xf numFmtId="0" fontId="3" fillId="3" borderId="9" xfId="0" applyFont="1" applyFill="1" applyBorder="1" applyAlignment="1">
      <alignment horizontal="center" wrapText="1"/>
    </xf>
    <xf numFmtId="0" fontId="3" fillId="0" borderId="0" xfId="0" applyFont="1" applyAlignment="1">
      <alignment horizontal="center" wrapText="1"/>
    </xf>
    <xf numFmtId="0" fontId="5" fillId="0" borderId="10" xfId="0" applyFont="1" applyBorder="1"/>
    <xf numFmtId="0" fontId="5" fillId="0" borderId="11" xfId="0" applyFont="1" applyBorder="1"/>
    <xf numFmtId="0" fontId="5" fillId="0" borderId="12" xfId="0" applyFont="1" applyBorder="1"/>
    <xf numFmtId="0" fontId="5" fillId="0" borderId="13" xfId="0" applyFont="1" applyBorder="1"/>
    <xf numFmtId="44" fontId="5" fillId="0" borderId="14" xfId="0" applyNumberFormat="1" applyFont="1" applyBorder="1"/>
    <xf numFmtId="0" fontId="0" fillId="0" borderId="0" xfId="0" applyAlignment="1">
      <alignment wrapText="1"/>
    </xf>
    <xf numFmtId="0" fontId="3" fillId="3" borderId="5" xfId="0" applyFont="1" applyFill="1" applyBorder="1" applyAlignment="1">
      <alignment horizontal="center" wrapText="1"/>
    </xf>
    <xf numFmtId="0" fontId="0" fillId="0" borderId="4" xfId="0" applyBorder="1"/>
    <xf numFmtId="0" fontId="14" fillId="0" borderId="0" xfId="0" applyFont="1" applyAlignment="1">
      <alignment horizontal="center" wrapText="1"/>
    </xf>
    <xf numFmtId="0" fontId="0" fillId="0" borderId="0" xfId="0" applyAlignment="1">
      <alignment horizontal="right" vertical="center"/>
    </xf>
    <xf numFmtId="0" fontId="0" fillId="0" borderId="0" xfId="0" applyAlignment="1">
      <alignment vertical="center"/>
    </xf>
    <xf numFmtId="44" fontId="5" fillId="0" borderId="5" xfId="1" applyFont="1" applyBorder="1" applyProtection="1"/>
    <xf numFmtId="44" fontId="5" fillId="0" borderId="0" xfId="1" applyFont="1" applyBorder="1" applyProtection="1"/>
    <xf numFmtId="0" fontId="0" fillId="4" borderId="13" xfId="0" applyFill="1" applyBorder="1" applyProtection="1">
      <protection locked="0"/>
    </xf>
    <xf numFmtId="0" fontId="0" fillId="4" borderId="10" xfId="0" applyFill="1" applyBorder="1"/>
    <xf numFmtId="0" fontId="0" fillId="0" borderId="15" xfId="0" applyBorder="1"/>
    <xf numFmtId="0" fontId="0" fillId="4" borderId="15" xfId="0" applyFill="1" applyBorder="1"/>
    <xf numFmtId="0" fontId="0" fillId="0" borderId="16" xfId="0" applyBorder="1"/>
    <xf numFmtId="0" fontId="0" fillId="0" borderId="11" xfId="0" applyBorder="1"/>
    <xf numFmtId="0" fontId="0" fillId="0" borderId="9" xfId="0" applyBorder="1"/>
    <xf numFmtId="0" fontId="0" fillId="4" borderId="11" xfId="0" applyFill="1" applyBorder="1"/>
    <xf numFmtId="0" fontId="0" fillId="4" borderId="0" xfId="0" applyFill="1"/>
    <xf numFmtId="0" fontId="0" fillId="4" borderId="12" xfId="0" applyFill="1" applyBorder="1"/>
    <xf numFmtId="0" fontId="0" fillId="4" borderId="13" xfId="0" applyFill="1" applyBorder="1"/>
    <xf numFmtId="0" fontId="0" fillId="4" borderId="13" xfId="0" applyFill="1" applyBorder="1" applyAlignment="1">
      <alignment horizontal="right"/>
    </xf>
    <xf numFmtId="0" fontId="0" fillId="0" borderId="13" xfId="0" applyBorder="1"/>
    <xf numFmtId="0" fontId="0" fillId="0" borderId="17" xfId="0" applyBorder="1"/>
    <xf numFmtId="0" fontId="0" fillId="0" borderId="10" xfId="0" applyBorder="1"/>
    <xf numFmtId="0" fontId="0" fillId="5" borderId="0" xfId="0" applyFill="1"/>
    <xf numFmtId="0" fontId="0" fillId="0" borderId="12" xfId="0" applyBorder="1"/>
    <xf numFmtId="0" fontId="0" fillId="5" borderId="13" xfId="0" applyFill="1" applyBorder="1"/>
    <xf numFmtId="0" fontId="0" fillId="4" borderId="18" xfId="0" applyFill="1" applyBorder="1"/>
    <xf numFmtId="0" fontId="4" fillId="4" borderId="13" xfId="2" applyNumberFormat="1" applyFill="1" applyBorder="1" applyAlignment="1" applyProtection="1">
      <protection locked="0"/>
    </xf>
    <xf numFmtId="1" fontId="5" fillId="0" borderId="4" xfId="0" applyNumberFormat="1" applyFont="1" applyBorder="1"/>
    <xf numFmtId="0" fontId="0" fillId="0" borderId="1" xfId="0" applyBorder="1"/>
    <xf numFmtId="8" fontId="0" fillId="0" borderId="19" xfId="0" applyNumberFormat="1" applyBorder="1" applyAlignment="1">
      <alignment vertical="center"/>
    </xf>
    <xf numFmtId="0" fontId="0" fillId="0" borderId="19" xfId="0" applyBorder="1" applyAlignment="1">
      <alignment vertical="center"/>
    </xf>
    <xf numFmtId="0" fontId="0" fillId="0" borderId="20" xfId="0" applyBorder="1" applyAlignment="1">
      <alignment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1" xfId="0" applyBorder="1" applyAlignment="1">
      <alignment wrapText="1"/>
    </xf>
    <xf numFmtId="0" fontId="4" fillId="0" borderId="21" xfId="2" applyBorder="1" applyAlignment="1" applyProtection="1">
      <alignment horizontal="center" wrapText="1"/>
      <protection locked="0"/>
    </xf>
    <xf numFmtId="0" fontId="4" fillId="0" borderId="21" xfId="2" applyBorder="1" applyAlignment="1">
      <alignment horizontal="center" wrapText="1"/>
    </xf>
    <xf numFmtId="165" fontId="0" fillId="0" borderId="0" xfId="0" applyNumberFormat="1"/>
    <xf numFmtId="0" fontId="0" fillId="4" borderId="18" xfId="0" applyFill="1" applyBorder="1" applyProtection="1">
      <protection locked="0"/>
    </xf>
    <xf numFmtId="0" fontId="0" fillId="0" borderId="18" xfId="0" applyBorder="1"/>
    <xf numFmtId="0" fontId="7" fillId="0" borderId="4" xfId="0" applyFont="1" applyBorder="1" applyAlignment="1">
      <alignment vertical="center"/>
    </xf>
    <xf numFmtId="0" fontId="3"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1" xfId="0" applyNumberFormat="1" applyBorder="1" applyAlignment="1">
      <alignment horizontal="center"/>
    </xf>
    <xf numFmtId="49" fontId="0" fillId="0" borderId="1" xfId="0" applyNumberFormat="1" applyBorder="1"/>
    <xf numFmtId="0" fontId="0" fillId="0" borderId="1" xfId="0" applyBorder="1" applyAlignment="1">
      <alignment wrapText="1"/>
    </xf>
    <xf numFmtId="0" fontId="4" fillId="0" borderId="0" xfId="2"/>
    <xf numFmtId="0" fontId="0" fillId="0" borderId="13" xfId="0" applyBorder="1" applyAlignment="1">
      <alignment vertical="top" wrapText="1"/>
    </xf>
    <xf numFmtId="0" fontId="0" fillId="0" borderId="17" xfId="0" applyBorder="1" applyAlignment="1">
      <alignment vertical="top" wrapText="1"/>
    </xf>
    <xf numFmtId="0" fontId="4" fillId="0" borderId="1" xfId="2" applyBorder="1"/>
    <xf numFmtId="0" fontId="0" fillId="0" borderId="12" xfId="0" applyFont="1" applyBorder="1" applyAlignment="1">
      <alignment vertical="top" wrapText="1"/>
    </xf>
    <xf numFmtId="0" fontId="15" fillId="0" borderId="0" xfId="0" applyFont="1" applyAlignment="1">
      <alignment horizontal="center"/>
    </xf>
    <xf numFmtId="0" fontId="0" fillId="0" borderId="0" xfId="0" applyAlignment="1">
      <alignment horizontal="center"/>
    </xf>
    <xf numFmtId="0" fontId="16" fillId="0" borderId="0" xfId="0" applyFont="1" applyAlignment="1">
      <alignment horizontal="center"/>
    </xf>
    <xf numFmtId="0" fontId="0" fillId="0" borderId="1" xfId="0" applyBorder="1" applyAlignment="1">
      <alignment wrapText="1"/>
    </xf>
    <xf numFmtId="0" fontId="0" fillId="0" borderId="0" xfId="0" applyAlignment="1">
      <alignment horizontal="left" vertical="center"/>
    </xf>
    <xf numFmtId="0" fontId="0" fillId="0" borderId="0" xfId="0" applyAlignment="1">
      <alignment horizontal="left" wrapText="1"/>
    </xf>
    <xf numFmtId="0" fontId="4" fillId="0" borderId="15" xfId="2" applyBorder="1" applyAlignment="1">
      <alignment horizontal="center"/>
    </xf>
    <xf numFmtId="0" fontId="0" fillId="0" borderId="1" xfId="0" applyBorder="1" applyAlignment="1">
      <alignment vertical="top" wrapText="1"/>
    </xf>
    <xf numFmtId="0" fontId="0" fillId="0" borderId="17" xfId="0" applyBorder="1" applyAlignment="1">
      <alignment horizontal="left" wrapText="1"/>
    </xf>
    <xf numFmtId="0" fontId="0" fillId="0" borderId="22" xfId="0" applyBorder="1" applyAlignment="1">
      <alignment horizontal="left" wrapText="1"/>
    </xf>
    <xf numFmtId="0" fontId="0" fillId="0" borderId="1" xfId="0" applyBorder="1" applyAlignment="1">
      <alignment horizontal="left" wrapText="1"/>
    </xf>
    <xf numFmtId="49" fontId="0" fillId="4" borderId="13" xfId="0" applyNumberFormat="1" applyFill="1" applyBorder="1" applyAlignment="1" applyProtection="1">
      <alignment horizontal="center"/>
      <protection locked="0"/>
    </xf>
    <xf numFmtId="49" fontId="1" fillId="4" borderId="18" xfId="0" applyNumberFormat="1" applyFont="1" applyFill="1" applyBorder="1" applyAlignment="1" applyProtection="1">
      <alignment horizontal="center"/>
      <protection locked="0"/>
    </xf>
    <xf numFmtId="0" fontId="0" fillId="5" borderId="13" xfId="0"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4" fillId="0" borderId="5" xfId="2" applyFill="1" applyBorder="1" applyProtection="1"/>
    <xf numFmtId="0" fontId="5" fillId="0" borderId="0" xfId="0" applyFont="1"/>
    <xf numFmtId="0" fontId="3" fillId="3" borderId="1" xfId="0" applyFont="1" applyFill="1" applyBorder="1" applyAlignment="1">
      <alignment horizontal="center" vertical="center" wrapText="1"/>
    </xf>
    <xf numFmtId="0" fontId="3" fillId="3" borderId="19" xfId="0" applyFont="1" applyFill="1" applyBorder="1" applyAlignment="1">
      <alignment horizontal="center" vertical="center" wrapText="1"/>
    </xf>
    <xf numFmtId="165" fontId="0" fillId="0" borderId="1" xfId="1" applyNumberFormat="1" applyFont="1" applyBorder="1" applyAlignment="1" applyProtection="1">
      <alignment horizontal="center" vertical="center"/>
    </xf>
    <xf numFmtId="165" fontId="0" fillId="0" borderId="19" xfId="1" applyNumberFormat="1" applyFont="1" applyBorder="1" applyAlignment="1" applyProtection="1">
      <alignment horizontal="center" vertical="center"/>
    </xf>
    <xf numFmtId="0" fontId="0" fillId="4" borderId="5" xfId="0" applyFill="1" applyBorder="1" applyProtection="1">
      <protection locked="0"/>
    </xf>
    <xf numFmtId="0" fontId="0" fillId="4" borderId="0" xfId="0" applyFill="1" applyProtection="1">
      <protection locked="0"/>
    </xf>
    <xf numFmtId="0" fontId="0" fillId="4" borderId="4" xfId="0" applyFill="1" applyBorder="1" applyProtection="1">
      <protection locked="0"/>
    </xf>
    <xf numFmtId="0" fontId="5" fillId="0" borderId="26" xfId="0" applyFont="1" applyBorder="1"/>
    <xf numFmtId="0" fontId="5" fillId="0" borderId="2" xfId="0" applyFont="1" applyBorder="1"/>
    <xf numFmtId="0" fontId="5" fillId="0" borderId="5" xfId="0" applyFont="1" applyBorder="1"/>
    <xf numFmtId="0" fontId="3" fillId="0" borderId="26"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14" fontId="5" fillId="0" borderId="15" xfId="0" applyNumberFormat="1" applyFont="1" applyBorder="1"/>
    <xf numFmtId="0" fontId="5" fillId="0" borderId="27" xfId="0" applyFont="1" applyBorder="1"/>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3" borderId="20" xfId="0" applyFont="1" applyFill="1" applyBorder="1" applyAlignment="1">
      <alignment horizontal="center" vertical="center" wrapText="1"/>
    </xf>
    <xf numFmtId="165" fontId="0" fillId="0" borderId="20" xfId="1" applyNumberFormat="1" applyFont="1" applyBorder="1" applyAlignment="1" applyProtection="1">
      <alignment horizontal="center" vertical="center"/>
    </xf>
    <xf numFmtId="0" fontId="0" fillId="0" borderId="23" xfId="0" applyBorder="1" applyAlignment="1">
      <alignment vertical="center" wrapText="1"/>
    </xf>
    <xf numFmtId="0" fontId="0" fillId="0" borderId="21" xfId="0" applyBorder="1" applyAlignment="1">
      <alignment vertical="center" wrapText="1"/>
    </xf>
    <xf numFmtId="0" fontId="13" fillId="6" borderId="24"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8" xfId="0" applyFont="1" applyFill="1" applyBorder="1" applyAlignment="1">
      <alignment horizontal="center" vertical="center"/>
    </xf>
    <xf numFmtId="0" fontId="5" fillId="0" borderId="5" xfId="0" applyFont="1" applyBorder="1" applyAlignment="1">
      <alignment horizontal="center" wrapText="1"/>
    </xf>
    <xf numFmtId="0" fontId="5" fillId="0" borderId="0" xfId="0" applyFont="1" applyAlignment="1">
      <alignment horizontal="center" wrapText="1"/>
    </xf>
    <xf numFmtId="0" fontId="5" fillId="0" borderId="4"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1" fillId="0" borderId="8" xfId="0" applyFont="1" applyBorder="1" applyAlignment="1">
      <alignment horizontal="center" wrapText="1"/>
    </xf>
    <xf numFmtId="0" fontId="7" fillId="0" borderId="0" xfId="0" applyFont="1" applyAlignment="1">
      <alignment horizontal="center" vertical="center"/>
    </xf>
    <xf numFmtId="0" fontId="7" fillId="0" borderId="4" xfId="0" applyFont="1" applyBorder="1" applyAlignment="1">
      <alignment horizontal="center" vertical="center"/>
    </xf>
    <xf numFmtId="0" fontId="8" fillId="0" borderId="5" xfId="0" applyFont="1" applyBorder="1" applyAlignment="1">
      <alignment horizontal="left"/>
    </xf>
    <xf numFmtId="0" fontId="8" fillId="0" borderId="0" xfId="0" applyFont="1" applyAlignment="1">
      <alignment horizontal="left"/>
    </xf>
    <xf numFmtId="44" fontId="5" fillId="0" borderId="5" xfId="1" applyFont="1" applyBorder="1" applyProtection="1"/>
    <xf numFmtId="44" fontId="5" fillId="0" borderId="0" xfId="1" applyFont="1" applyBorder="1" applyProtection="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M$4" lockText="1" noThreeD="1"/>
</file>

<file path=xl/ctrlProps/ctrlProp2.xml><?xml version="1.0" encoding="utf-8"?>
<formControlPr xmlns="http://schemas.microsoft.com/office/spreadsheetml/2009/9/main" objectType="CheckBox" fmlaLink="$M$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xdr:row>
          <xdr:rowOff>57150</xdr:rowOff>
        </xdr:from>
        <xdr:to>
          <xdr:col>5</xdr:col>
          <xdr:colOff>333375</xdr:colOff>
          <xdr:row>4</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I represent a school that is sales tax exempt and I will provide the sales tax exemption form with this rooming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76200</xdr:rowOff>
        </xdr:from>
        <xdr:to>
          <xdr:col>5</xdr:col>
          <xdr:colOff>38100</xdr:colOff>
          <xdr:row>4</xdr:row>
          <xdr:rowOff>361950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I represent a school that is not sales tax exempt and we will be paying sales tax</a:t>
              </a:r>
            </a:p>
          </xdr:txBody>
        </xdr:sp>
        <xdr:clientData/>
      </xdr:twoCellAnchor>
    </mc:Choice>
    <mc:Fallback/>
  </mc:AlternateContent>
  <xdr:twoCellAnchor>
    <xdr:from>
      <xdr:col>0</xdr:col>
      <xdr:colOff>0</xdr:colOff>
      <xdr:row>12</xdr:row>
      <xdr:rowOff>142875</xdr:rowOff>
    </xdr:from>
    <xdr:to>
      <xdr:col>5</xdr:col>
      <xdr:colOff>419100</xdr:colOff>
      <xdr:row>18</xdr:row>
      <xdr:rowOff>266700</xdr:rowOff>
    </xdr:to>
    <xdr:pic>
      <xdr:nvPicPr>
        <xdr:cNvPr id="11" name="Picture 10" descr="Alternate Logo #1 Purple Font_White Background">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bwMode="auto">
        <a:xfrm>
          <a:off x="0" y="5076825"/>
          <a:ext cx="40481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543852</xdr:colOff>
      <xdr:row>44</xdr:row>
      <xdr:rowOff>172644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6639852" cy="855464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fs.dhs.ga.gov/information/travel/hotel-motel_tax_exemption_form.pdf" TargetMode="External"/><Relationship Id="rId1" Type="http://schemas.openxmlformats.org/officeDocument/2006/relationships/hyperlink" Target="https://dor.georgia.gov/st-5-certificate-exemp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david.faulkner@hyatt.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tabSelected="1" workbookViewId="0">
      <selection activeCell="A3" sqref="A3:N3"/>
    </sheetView>
  </sheetViews>
  <sheetFormatPr defaultRowHeight="15" x14ac:dyDescent="0.25"/>
  <cols>
    <col min="1" max="1" width="3.5703125" customWidth="1"/>
    <col min="2" max="2" width="23.28515625" customWidth="1"/>
    <col min="3" max="3" width="20.5703125" customWidth="1"/>
    <col min="6" max="6" width="10.5703125" customWidth="1"/>
    <col min="8" max="8" width="18.85546875" customWidth="1"/>
    <col min="9" max="9" width="11.7109375" customWidth="1"/>
    <col min="12" max="12" width="40" customWidth="1"/>
    <col min="14" max="14" width="70.85546875" customWidth="1"/>
    <col min="15" max="15" width="8.85546875" customWidth="1"/>
  </cols>
  <sheetData>
    <row r="1" spans="1:15" ht="33.75" customHeight="1" x14ac:dyDescent="0.5">
      <c r="A1" s="89" t="s">
        <v>43</v>
      </c>
      <c r="B1" s="89"/>
      <c r="C1" s="89"/>
      <c r="D1" s="89"/>
      <c r="E1" s="89"/>
      <c r="F1" s="89"/>
      <c r="G1" s="89"/>
      <c r="H1" s="89"/>
      <c r="I1" s="89"/>
      <c r="J1" s="89"/>
      <c r="K1" s="89"/>
      <c r="L1" s="89"/>
      <c r="M1" s="89"/>
      <c r="N1" s="89"/>
    </row>
    <row r="2" spans="1:15" x14ac:dyDescent="0.25">
      <c r="A2" s="90" t="s">
        <v>44</v>
      </c>
      <c r="B2" s="90"/>
      <c r="C2" s="90"/>
      <c r="D2" s="90"/>
      <c r="E2" s="90"/>
      <c r="F2" s="90"/>
      <c r="G2" s="90"/>
      <c r="H2" s="90"/>
      <c r="I2" s="90"/>
      <c r="J2" s="90"/>
      <c r="K2" s="90"/>
      <c r="L2" s="90"/>
      <c r="M2" s="90"/>
      <c r="N2" s="90"/>
    </row>
    <row r="3" spans="1:15" ht="19.5" customHeight="1" x14ac:dyDescent="0.3">
      <c r="A3" s="91" t="s">
        <v>45</v>
      </c>
      <c r="B3" s="91"/>
      <c r="C3" s="91"/>
      <c r="D3" s="91"/>
      <c r="E3" s="91"/>
      <c r="F3" s="91"/>
      <c r="G3" s="91"/>
      <c r="H3" s="91"/>
      <c r="I3" s="91"/>
      <c r="J3" s="91"/>
      <c r="K3" s="91"/>
      <c r="L3" s="91"/>
      <c r="M3" s="91"/>
      <c r="N3" s="91"/>
    </row>
    <row r="4" spans="1:15" x14ac:dyDescent="0.25">
      <c r="A4" s="1"/>
      <c r="B4" s="1"/>
      <c r="C4" s="1"/>
      <c r="D4" s="1"/>
      <c r="E4" s="1"/>
      <c r="F4" s="1"/>
      <c r="G4" s="1"/>
      <c r="H4" s="1"/>
      <c r="I4" s="1"/>
      <c r="J4" s="1"/>
      <c r="K4" s="1"/>
      <c r="L4" s="1"/>
      <c r="M4" s="1"/>
      <c r="N4" s="1"/>
    </row>
    <row r="5" spans="1:15" x14ac:dyDescent="0.25">
      <c r="A5" s="40" t="s">
        <v>28</v>
      </c>
      <c r="B5" s="93" t="s">
        <v>36</v>
      </c>
      <c r="C5" s="93"/>
      <c r="D5" s="93"/>
      <c r="E5" s="93"/>
      <c r="F5" s="93"/>
      <c r="G5" s="93"/>
      <c r="H5" s="93"/>
      <c r="I5" s="93"/>
      <c r="J5" s="93"/>
      <c r="K5" s="93"/>
      <c r="L5" s="93"/>
      <c r="M5" s="93"/>
      <c r="N5" s="93"/>
      <c r="O5" s="93"/>
    </row>
    <row r="6" spans="1:15" x14ac:dyDescent="0.25">
      <c r="A6" s="40" t="s">
        <v>28</v>
      </c>
      <c r="B6" s="94" t="s">
        <v>46</v>
      </c>
      <c r="C6" s="94"/>
      <c r="D6" s="94"/>
      <c r="E6" s="94"/>
      <c r="F6" s="94"/>
      <c r="G6" s="94"/>
      <c r="H6" s="94"/>
      <c r="I6" s="94"/>
      <c r="J6" s="94"/>
      <c r="K6" s="94"/>
      <c r="L6" s="94"/>
      <c r="M6" s="94"/>
      <c r="N6" s="94"/>
      <c r="O6" s="94"/>
    </row>
    <row r="7" spans="1:15" x14ac:dyDescent="0.25">
      <c r="A7" s="41"/>
      <c r="B7" s="70"/>
      <c r="C7" s="94" t="s">
        <v>35</v>
      </c>
      <c r="D7" s="94"/>
      <c r="E7" s="94"/>
      <c r="F7" s="94"/>
      <c r="G7" s="94"/>
      <c r="H7" s="94"/>
      <c r="I7" s="94"/>
      <c r="J7" s="94"/>
      <c r="K7" s="94"/>
      <c r="L7" s="94"/>
      <c r="M7" s="94"/>
      <c r="N7" s="94"/>
      <c r="O7" s="94"/>
    </row>
    <row r="8" spans="1:15" x14ac:dyDescent="0.25">
      <c r="A8" s="71" t="s">
        <v>28</v>
      </c>
      <c r="B8" s="70" t="s">
        <v>32</v>
      </c>
      <c r="C8" s="94" t="s">
        <v>41</v>
      </c>
      <c r="D8" s="94"/>
      <c r="E8" s="94"/>
      <c r="F8" s="94"/>
      <c r="G8" s="94"/>
      <c r="H8" s="94"/>
      <c r="I8" s="94"/>
      <c r="J8" s="94"/>
      <c r="K8" s="94"/>
      <c r="L8" s="94"/>
      <c r="M8" s="70"/>
      <c r="N8" s="70"/>
      <c r="O8" s="70"/>
    </row>
    <row r="9" spans="1:15" ht="15" customHeight="1" x14ac:dyDescent="0.25">
      <c r="A9" s="71" t="s">
        <v>28</v>
      </c>
      <c r="B9" s="70" t="s">
        <v>34</v>
      </c>
      <c r="C9" s="69" t="s">
        <v>42</v>
      </c>
      <c r="D9" s="70"/>
      <c r="E9" s="70"/>
      <c r="F9" s="70"/>
      <c r="G9" s="70"/>
      <c r="H9" s="70"/>
      <c r="I9" s="70"/>
      <c r="J9" s="70"/>
      <c r="K9" s="70"/>
      <c r="L9" s="70"/>
      <c r="M9" s="70"/>
      <c r="N9" s="70"/>
      <c r="O9" s="70"/>
    </row>
    <row r="10" spans="1:15" ht="39.75" customHeight="1" x14ac:dyDescent="0.25">
      <c r="A10" s="71"/>
      <c r="B10" s="70"/>
      <c r="C10" s="69"/>
      <c r="D10" s="70"/>
      <c r="E10" s="70"/>
      <c r="F10" s="70"/>
      <c r="G10" s="70"/>
      <c r="H10" s="70"/>
      <c r="I10" s="70"/>
      <c r="J10" s="70"/>
      <c r="K10" s="70"/>
      <c r="L10" s="70"/>
      <c r="M10" s="70"/>
      <c r="N10" s="70"/>
      <c r="O10" s="70"/>
    </row>
    <row r="11" spans="1:15" ht="18.75" customHeight="1" x14ac:dyDescent="0.25">
      <c r="B11" s="72" t="s">
        <v>37</v>
      </c>
      <c r="C11" s="92" t="s">
        <v>33</v>
      </c>
      <c r="D11" s="92"/>
      <c r="E11" s="92"/>
      <c r="F11" s="92"/>
      <c r="G11" s="92"/>
      <c r="H11" s="92"/>
      <c r="I11" s="92"/>
      <c r="J11" s="92"/>
      <c r="K11" s="92"/>
      <c r="L11" s="92"/>
      <c r="M11" s="92"/>
      <c r="N11" s="92"/>
      <c r="O11" s="36"/>
    </row>
    <row r="12" spans="1:15" ht="12" customHeight="1" x14ac:dyDescent="0.25">
      <c r="B12" s="99" t="s">
        <v>40</v>
      </c>
      <c r="C12" s="36"/>
      <c r="D12" s="36"/>
      <c r="E12" s="36"/>
      <c r="F12" s="36"/>
      <c r="G12" s="36"/>
      <c r="H12" s="36"/>
      <c r="I12" s="36"/>
      <c r="J12" s="36"/>
      <c r="K12" s="36"/>
      <c r="L12" s="36"/>
      <c r="M12" s="36"/>
      <c r="N12" s="36"/>
      <c r="O12" s="36"/>
    </row>
    <row r="13" spans="1:15" ht="31.5" customHeight="1" x14ac:dyDescent="0.25">
      <c r="B13" s="99"/>
      <c r="C13" s="97" t="s">
        <v>49</v>
      </c>
      <c r="D13" s="98"/>
      <c r="E13" s="98"/>
      <c r="F13" s="98"/>
      <c r="G13" s="98"/>
      <c r="H13" s="98"/>
      <c r="I13" s="98"/>
      <c r="J13" s="98"/>
      <c r="K13" s="98"/>
      <c r="L13" s="98"/>
      <c r="M13" s="98"/>
      <c r="N13" s="98"/>
      <c r="O13" s="36"/>
    </row>
    <row r="14" spans="1:15" ht="41.25" customHeight="1" x14ac:dyDescent="0.25">
      <c r="B14" s="72" t="s">
        <v>38</v>
      </c>
      <c r="C14" s="92" t="s">
        <v>48</v>
      </c>
      <c r="D14" s="92"/>
      <c r="E14" s="92"/>
      <c r="F14" s="92"/>
      <c r="G14" s="92"/>
      <c r="H14" s="92"/>
      <c r="I14" s="92"/>
      <c r="J14" s="92"/>
      <c r="K14" s="92"/>
      <c r="L14" s="92"/>
      <c r="M14" s="92"/>
      <c r="N14" s="74"/>
      <c r="O14" s="36"/>
    </row>
    <row r="15" spans="1:15" ht="21" customHeight="1" x14ac:dyDescent="0.25">
      <c r="B15" s="83" t="s">
        <v>80</v>
      </c>
      <c r="C15" s="96" t="s">
        <v>47</v>
      </c>
      <c r="D15" s="96"/>
      <c r="E15" s="96"/>
      <c r="F15" s="96"/>
      <c r="G15" s="96"/>
      <c r="H15" s="96"/>
      <c r="I15" s="96"/>
      <c r="J15" s="96"/>
      <c r="K15" s="96"/>
      <c r="L15" s="96"/>
      <c r="M15" s="96"/>
      <c r="N15" s="87" t="s">
        <v>77</v>
      </c>
      <c r="O15" s="36"/>
    </row>
    <row r="16" spans="1:15" ht="27" customHeight="1" x14ac:dyDescent="0.25">
      <c r="B16" s="72" t="s">
        <v>78</v>
      </c>
      <c r="C16" s="96" t="s">
        <v>47</v>
      </c>
      <c r="D16" s="96"/>
      <c r="E16" s="96"/>
      <c r="F16" s="96"/>
      <c r="G16" s="96"/>
      <c r="H16" s="96"/>
      <c r="I16" s="96"/>
      <c r="J16" s="96"/>
      <c r="K16" s="96"/>
      <c r="L16" s="96"/>
      <c r="M16" s="96"/>
      <c r="N16" s="87" t="s">
        <v>79</v>
      </c>
      <c r="O16" s="36"/>
    </row>
    <row r="17" spans="2:15" ht="27" customHeight="1" x14ac:dyDescent="0.25">
      <c r="B17" s="83" t="s">
        <v>81</v>
      </c>
      <c r="C17" s="88" t="s">
        <v>82</v>
      </c>
      <c r="D17" s="85"/>
      <c r="E17" s="85"/>
      <c r="F17" s="85"/>
      <c r="G17" s="85"/>
      <c r="H17" s="85"/>
      <c r="I17" s="85"/>
      <c r="J17" s="85"/>
      <c r="K17" s="85"/>
      <c r="L17" s="85"/>
      <c r="M17" s="86"/>
      <c r="N17" s="84"/>
      <c r="O17" s="36"/>
    </row>
    <row r="18" spans="2:15" ht="91.5" customHeight="1" x14ac:dyDescent="0.25">
      <c r="B18" s="72" t="s">
        <v>39</v>
      </c>
      <c r="C18" s="96" t="s">
        <v>83</v>
      </c>
      <c r="D18" s="96"/>
      <c r="E18" s="96"/>
      <c r="F18" s="96"/>
      <c r="G18" s="96"/>
      <c r="H18" s="96"/>
      <c r="I18" s="96"/>
      <c r="J18" s="96"/>
      <c r="K18" s="96"/>
      <c r="L18" s="96"/>
      <c r="M18" s="96"/>
      <c r="N18" s="73"/>
      <c r="O18" s="36"/>
    </row>
    <row r="19" spans="2:15" x14ac:dyDescent="0.25">
      <c r="B19" s="95"/>
      <c r="C19" s="95"/>
      <c r="D19" s="95"/>
      <c r="E19" s="95"/>
      <c r="F19" s="95"/>
      <c r="G19" s="95"/>
      <c r="H19" s="95"/>
      <c r="I19" s="95"/>
      <c r="J19" s="95"/>
      <c r="K19" s="95"/>
      <c r="L19" s="95"/>
      <c r="M19" s="95"/>
      <c r="N19" s="95"/>
    </row>
  </sheetData>
  <sheetProtection selectLockedCells="1"/>
  <mergeCells count="15">
    <mergeCell ref="B19:N19"/>
    <mergeCell ref="C15:M15"/>
    <mergeCell ref="C18:M18"/>
    <mergeCell ref="C13:N13"/>
    <mergeCell ref="B12:B13"/>
    <mergeCell ref="C14:M14"/>
    <mergeCell ref="C16:M16"/>
    <mergeCell ref="A1:N1"/>
    <mergeCell ref="A2:N2"/>
    <mergeCell ref="A3:N3"/>
    <mergeCell ref="C11:N11"/>
    <mergeCell ref="B5:O5"/>
    <mergeCell ref="B6:O6"/>
    <mergeCell ref="C7:O7"/>
    <mergeCell ref="C8:L8"/>
  </mergeCells>
  <hyperlinks>
    <hyperlink ref="N15" r:id="rId1" display="https://dor.georgia.gov/st-5-certificate-exemption"/>
    <hyperlink ref="N16" r:id="rId2" display="https://ffs.dhs.ga.gov/information/travel/hotel-motel_tax_exemption_form.pdf"/>
  </hyperlinks>
  <pageMargins left="0.7" right="0.7" top="0.75" bottom="0.75" header="0.3" footer="0.3"/>
  <pageSetup scale="5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27"/>
  <sheetViews>
    <sheetView showGridLines="0" workbookViewId="0">
      <selection activeCell="A17" sqref="A17"/>
    </sheetView>
  </sheetViews>
  <sheetFormatPr defaultRowHeight="15" x14ac:dyDescent="0.25"/>
  <cols>
    <col min="1" max="1" width="13.140625" customWidth="1"/>
    <col min="2" max="2" width="13.85546875" customWidth="1"/>
    <col min="3" max="3" width="18.5703125" customWidth="1"/>
    <col min="4" max="4" width="17.5703125" customWidth="1"/>
    <col min="5" max="11" width="20.7109375" customWidth="1"/>
    <col min="12" max="12" width="15.140625" hidden="1" customWidth="1"/>
    <col min="13" max="13" width="4.140625" hidden="1" customWidth="1"/>
    <col min="14" max="14" width="19.5703125" customWidth="1"/>
    <col min="15" max="15" width="21" customWidth="1"/>
  </cols>
  <sheetData>
    <row r="2" spans="1:15" x14ac:dyDescent="0.25">
      <c r="A2" s="45" t="s">
        <v>0</v>
      </c>
      <c r="B2" s="76"/>
      <c r="C2" s="77"/>
      <c r="D2" s="77"/>
      <c r="E2" s="77"/>
      <c r="F2" s="46"/>
      <c r="G2" s="47" t="s">
        <v>50</v>
      </c>
      <c r="H2" s="76"/>
      <c r="I2" s="62"/>
      <c r="J2" s="62"/>
      <c r="K2" s="48"/>
    </row>
    <row r="3" spans="1:15" x14ac:dyDescent="0.25">
      <c r="A3" s="49"/>
      <c r="K3" s="50"/>
    </row>
    <row r="4" spans="1:15" x14ac:dyDescent="0.25">
      <c r="A4" s="51" t="s">
        <v>1</v>
      </c>
      <c r="B4" s="44"/>
      <c r="C4" s="56"/>
      <c r="D4" s="56"/>
      <c r="E4" s="56"/>
      <c r="G4" s="52" t="s">
        <v>51</v>
      </c>
      <c r="H4" s="63"/>
      <c r="I4" s="54"/>
      <c r="J4" s="54"/>
      <c r="K4" s="50"/>
    </row>
    <row r="5" spans="1:15" x14ac:dyDescent="0.25">
      <c r="A5" s="49"/>
      <c r="K5" s="50"/>
    </row>
    <row r="6" spans="1:15" x14ac:dyDescent="0.25">
      <c r="A6" s="53" t="s">
        <v>52</v>
      </c>
      <c r="B6" s="44"/>
      <c r="C6" s="56"/>
      <c r="D6" s="55" t="s">
        <v>53</v>
      </c>
      <c r="E6" s="44"/>
      <c r="F6" s="56"/>
      <c r="G6" s="54" t="s">
        <v>54</v>
      </c>
      <c r="H6" s="44"/>
      <c r="I6" s="54"/>
      <c r="J6" s="54"/>
      <c r="K6" s="57"/>
    </row>
    <row r="8" spans="1:15" x14ac:dyDescent="0.25">
      <c r="A8" s="58" t="s">
        <v>55</v>
      </c>
      <c r="B8" s="46"/>
      <c r="C8" s="46"/>
      <c r="D8" s="46"/>
      <c r="E8" s="46"/>
      <c r="F8" s="46"/>
      <c r="G8" s="46"/>
      <c r="H8" s="46"/>
      <c r="I8" s="48"/>
    </row>
    <row r="9" spans="1:15" x14ac:dyDescent="0.25">
      <c r="A9" s="49"/>
      <c r="I9" s="50"/>
    </row>
    <row r="10" spans="1:15" x14ac:dyDescent="0.25">
      <c r="A10" s="49"/>
      <c r="B10" s="52" t="s">
        <v>56</v>
      </c>
      <c r="C10" s="100"/>
      <c r="D10" s="100"/>
      <c r="F10" s="59" t="s">
        <v>56</v>
      </c>
      <c r="G10" s="102"/>
      <c r="H10" s="102"/>
      <c r="I10" s="50"/>
    </row>
    <row r="11" spans="1:15" x14ac:dyDescent="0.25">
      <c r="A11" s="49"/>
      <c r="B11" s="52" t="s">
        <v>57</v>
      </c>
      <c r="C11" s="101"/>
      <c r="D11" s="101"/>
      <c r="F11" s="59" t="s">
        <v>57</v>
      </c>
      <c r="G11" s="103"/>
      <c r="H11" s="103"/>
      <c r="I11" s="50"/>
    </row>
    <row r="12" spans="1:15" x14ac:dyDescent="0.25">
      <c r="A12" s="49"/>
      <c r="I12" s="50"/>
    </row>
    <row r="13" spans="1:15" x14ac:dyDescent="0.25">
      <c r="A13" s="49"/>
      <c r="B13" s="59" t="s">
        <v>56</v>
      </c>
      <c r="C13" s="102"/>
      <c r="D13" s="102"/>
      <c r="F13" s="59" t="s">
        <v>56</v>
      </c>
      <c r="G13" s="102"/>
      <c r="H13" s="102"/>
      <c r="I13" s="50"/>
    </row>
    <row r="14" spans="1:15" x14ac:dyDescent="0.25">
      <c r="A14" s="60"/>
      <c r="B14" s="61" t="s">
        <v>57</v>
      </c>
      <c r="C14" s="103"/>
      <c r="D14" s="103"/>
      <c r="E14" s="56"/>
      <c r="F14" s="61" t="s">
        <v>57</v>
      </c>
      <c r="G14" s="103"/>
      <c r="H14" s="103"/>
      <c r="I14" s="57"/>
    </row>
    <row r="16" spans="1:15" ht="36" customHeight="1" x14ac:dyDescent="0.25">
      <c r="A16" s="28" t="s">
        <v>2</v>
      </c>
      <c r="B16" s="28" t="s">
        <v>3</v>
      </c>
      <c r="C16" s="80" t="s">
        <v>4</v>
      </c>
      <c r="D16" s="80" t="s">
        <v>5</v>
      </c>
      <c r="E16" s="79" t="s">
        <v>6</v>
      </c>
      <c r="F16" s="79" t="s">
        <v>7</v>
      </c>
      <c r="G16" s="79" t="s">
        <v>8</v>
      </c>
      <c r="H16" s="79" t="s">
        <v>9</v>
      </c>
      <c r="I16" s="79" t="s">
        <v>10</v>
      </c>
      <c r="J16" s="79" t="s">
        <v>11</v>
      </c>
      <c r="K16" s="79" t="s">
        <v>58</v>
      </c>
      <c r="L16" s="29" t="s">
        <v>13</v>
      </c>
      <c r="N16" s="79" t="s">
        <v>59</v>
      </c>
      <c r="O16" s="79" t="s">
        <v>61</v>
      </c>
    </row>
    <row r="17" spans="1:15" x14ac:dyDescent="0.25">
      <c r="A17" s="81">
        <v>45350</v>
      </c>
      <c r="B17" s="81">
        <v>45353</v>
      </c>
      <c r="C17" s="27"/>
      <c r="D17" s="27"/>
      <c r="E17" s="27"/>
      <c r="F17" s="27"/>
      <c r="G17" s="27"/>
      <c r="H17" s="27"/>
      <c r="I17" s="27"/>
      <c r="J17" s="27"/>
      <c r="K17" s="27"/>
      <c r="L17" s="4" t="str">
        <f>IF(ISTEXT(C17),"3","0")</f>
        <v>0</v>
      </c>
      <c r="M17" s="3">
        <f t="shared" ref="M17:M40" si="0">L17*1</f>
        <v>0</v>
      </c>
      <c r="N17" s="82" t="s">
        <v>60</v>
      </c>
      <c r="O17" s="65" t="s">
        <v>62</v>
      </c>
    </row>
    <row r="18" spans="1:15" x14ac:dyDescent="0.25">
      <c r="A18" s="2"/>
      <c r="B18" s="2"/>
      <c r="C18" s="27"/>
      <c r="D18" s="27"/>
      <c r="E18" s="27"/>
      <c r="F18" s="27"/>
      <c r="G18" s="27"/>
      <c r="H18" s="27"/>
      <c r="I18" s="27"/>
      <c r="J18" s="27"/>
      <c r="K18" s="27"/>
      <c r="L18" s="4" t="str">
        <f t="shared" ref="L18:L40" si="1">IF(ISTEXT(C18),"2","0")</f>
        <v>0</v>
      </c>
      <c r="M18" s="3">
        <f t="shared" si="0"/>
        <v>0</v>
      </c>
      <c r="N18" s="82"/>
      <c r="O18" s="65"/>
    </row>
    <row r="19" spans="1:15" x14ac:dyDescent="0.25">
      <c r="A19" s="2"/>
      <c r="B19" s="2"/>
      <c r="C19" s="27"/>
      <c r="D19" s="27"/>
      <c r="E19" s="27"/>
      <c r="F19" s="27"/>
      <c r="G19" s="27"/>
      <c r="H19" s="27"/>
      <c r="I19" s="27"/>
      <c r="J19" s="27"/>
      <c r="K19" s="27"/>
      <c r="L19" s="4" t="str">
        <f t="shared" si="1"/>
        <v>0</v>
      </c>
      <c r="M19" s="3">
        <f t="shared" si="0"/>
        <v>0</v>
      </c>
      <c r="N19" s="82"/>
      <c r="O19" s="65"/>
    </row>
    <row r="20" spans="1:15" x14ac:dyDescent="0.25">
      <c r="A20" s="2"/>
      <c r="B20" s="2"/>
      <c r="C20" s="27"/>
      <c r="D20" s="27"/>
      <c r="E20" s="27"/>
      <c r="F20" s="27"/>
      <c r="G20" s="27"/>
      <c r="H20" s="27"/>
      <c r="I20" s="27"/>
      <c r="J20" s="27"/>
      <c r="K20" s="27"/>
      <c r="L20" s="4" t="str">
        <f t="shared" si="1"/>
        <v>0</v>
      </c>
      <c r="M20" s="3">
        <f t="shared" si="0"/>
        <v>0</v>
      </c>
      <c r="N20" s="82"/>
      <c r="O20" s="65"/>
    </row>
    <row r="21" spans="1:15" x14ac:dyDescent="0.25">
      <c r="A21" s="2"/>
      <c r="B21" s="2"/>
      <c r="C21" s="27"/>
      <c r="D21" s="27"/>
      <c r="E21" s="27"/>
      <c r="F21" s="27"/>
      <c r="G21" s="27"/>
      <c r="H21" s="27"/>
      <c r="I21" s="27"/>
      <c r="J21" s="27"/>
      <c r="K21" s="27"/>
      <c r="L21" s="4" t="str">
        <f t="shared" si="1"/>
        <v>0</v>
      </c>
      <c r="M21" s="3">
        <f t="shared" si="0"/>
        <v>0</v>
      </c>
      <c r="N21" s="82"/>
      <c r="O21" s="65"/>
    </row>
    <row r="22" spans="1:15" x14ac:dyDescent="0.25">
      <c r="A22" s="2"/>
      <c r="B22" s="2"/>
      <c r="C22" s="27"/>
      <c r="D22" s="27"/>
      <c r="E22" s="27"/>
      <c r="F22" s="27"/>
      <c r="G22" s="27"/>
      <c r="H22" s="27"/>
      <c r="I22" s="27"/>
      <c r="J22" s="27"/>
      <c r="K22" s="27"/>
      <c r="L22" s="4" t="str">
        <f t="shared" si="1"/>
        <v>0</v>
      </c>
      <c r="M22" s="3">
        <f t="shared" si="0"/>
        <v>0</v>
      </c>
      <c r="N22" s="82"/>
      <c r="O22" s="65"/>
    </row>
    <row r="23" spans="1:15" x14ac:dyDescent="0.25">
      <c r="A23" s="2"/>
      <c r="B23" s="2"/>
      <c r="C23" s="27"/>
      <c r="D23" s="27"/>
      <c r="E23" s="27"/>
      <c r="F23" s="27"/>
      <c r="G23" s="27"/>
      <c r="H23" s="27"/>
      <c r="I23" s="27"/>
      <c r="J23" s="27"/>
      <c r="K23" s="27"/>
      <c r="L23" s="4" t="str">
        <f t="shared" si="1"/>
        <v>0</v>
      </c>
      <c r="M23" s="3">
        <f t="shared" si="0"/>
        <v>0</v>
      </c>
      <c r="N23" s="82"/>
      <c r="O23" s="65"/>
    </row>
    <row r="24" spans="1:15" x14ac:dyDescent="0.25">
      <c r="A24" s="2"/>
      <c r="B24" s="2"/>
      <c r="C24" s="27"/>
      <c r="D24" s="27"/>
      <c r="E24" s="27"/>
      <c r="F24" s="27"/>
      <c r="G24" s="27"/>
      <c r="H24" s="27"/>
      <c r="I24" s="27"/>
      <c r="J24" s="27"/>
      <c r="K24" s="27"/>
      <c r="L24" s="4" t="str">
        <f t="shared" si="1"/>
        <v>0</v>
      </c>
      <c r="M24" s="3">
        <f t="shared" si="0"/>
        <v>0</v>
      </c>
      <c r="N24" s="82"/>
      <c r="O24" s="65"/>
    </row>
    <row r="25" spans="1:15" x14ac:dyDescent="0.25">
      <c r="A25" s="2"/>
      <c r="B25" s="2"/>
      <c r="C25" s="27"/>
      <c r="D25" s="27"/>
      <c r="E25" s="27"/>
      <c r="F25" s="27"/>
      <c r="G25" s="27"/>
      <c r="H25" s="27"/>
      <c r="I25" s="27"/>
      <c r="J25" s="27"/>
      <c r="K25" s="27"/>
      <c r="L25" s="4" t="str">
        <f t="shared" si="1"/>
        <v>0</v>
      </c>
      <c r="M25" s="3">
        <f t="shared" si="0"/>
        <v>0</v>
      </c>
      <c r="N25" s="82"/>
      <c r="O25" s="65"/>
    </row>
    <row r="26" spans="1:15" x14ac:dyDescent="0.25">
      <c r="A26" s="2"/>
      <c r="B26" s="2"/>
      <c r="C26" s="27"/>
      <c r="D26" s="27"/>
      <c r="E26" s="27"/>
      <c r="F26" s="27"/>
      <c r="G26" s="27"/>
      <c r="H26" s="27"/>
      <c r="I26" s="27"/>
      <c r="J26" s="27"/>
      <c r="K26" s="27"/>
      <c r="L26" s="4" t="str">
        <f t="shared" si="1"/>
        <v>0</v>
      </c>
      <c r="M26" s="3">
        <f t="shared" si="0"/>
        <v>0</v>
      </c>
      <c r="N26" s="82"/>
      <c r="O26" s="65"/>
    </row>
    <row r="27" spans="1:15" x14ac:dyDescent="0.25">
      <c r="A27" s="2"/>
      <c r="B27" s="2"/>
      <c r="C27" s="27"/>
      <c r="D27" s="27"/>
      <c r="E27" s="27"/>
      <c r="F27" s="27"/>
      <c r="G27" s="27"/>
      <c r="H27" s="27"/>
      <c r="I27" s="27"/>
      <c r="J27" s="27"/>
      <c r="K27" s="27"/>
      <c r="L27" s="4" t="str">
        <f t="shared" si="1"/>
        <v>0</v>
      </c>
      <c r="M27" s="3">
        <f t="shared" si="0"/>
        <v>0</v>
      </c>
      <c r="N27" s="82"/>
      <c r="O27" s="65"/>
    </row>
    <row r="28" spans="1:15" x14ac:dyDescent="0.25">
      <c r="A28" s="2"/>
      <c r="B28" s="2"/>
      <c r="C28" s="27"/>
      <c r="D28" s="27"/>
      <c r="E28" s="27"/>
      <c r="F28" s="27"/>
      <c r="G28" s="27"/>
      <c r="H28" s="27"/>
      <c r="I28" s="27"/>
      <c r="J28" s="27"/>
      <c r="K28" s="27"/>
      <c r="L28" s="4" t="str">
        <f t="shared" si="1"/>
        <v>0</v>
      </c>
      <c r="M28" s="3">
        <f t="shared" si="0"/>
        <v>0</v>
      </c>
      <c r="N28" s="82"/>
      <c r="O28" s="65"/>
    </row>
    <row r="29" spans="1:15" x14ac:dyDescent="0.25">
      <c r="A29" s="2"/>
      <c r="B29" s="2"/>
      <c r="C29" s="27"/>
      <c r="D29" s="27"/>
      <c r="E29" s="27"/>
      <c r="F29" s="27"/>
      <c r="G29" s="27"/>
      <c r="H29" s="27"/>
      <c r="I29" s="27"/>
      <c r="J29" s="27"/>
      <c r="K29" s="27"/>
      <c r="L29" s="4" t="str">
        <f t="shared" si="1"/>
        <v>0</v>
      </c>
      <c r="M29" s="3">
        <f t="shared" si="0"/>
        <v>0</v>
      </c>
      <c r="N29" s="82"/>
      <c r="O29" s="65"/>
    </row>
    <row r="30" spans="1:15" x14ac:dyDescent="0.25">
      <c r="A30" s="2"/>
      <c r="B30" s="2"/>
      <c r="C30" s="27"/>
      <c r="D30" s="27"/>
      <c r="E30" s="27"/>
      <c r="F30" s="27"/>
      <c r="G30" s="27"/>
      <c r="H30" s="27"/>
      <c r="I30" s="27"/>
      <c r="J30" s="27"/>
      <c r="K30" s="27"/>
      <c r="L30" s="4" t="str">
        <f t="shared" si="1"/>
        <v>0</v>
      </c>
      <c r="M30" s="3">
        <f t="shared" si="0"/>
        <v>0</v>
      </c>
      <c r="N30" s="82"/>
      <c r="O30" s="65"/>
    </row>
    <row r="31" spans="1:15" x14ac:dyDescent="0.25">
      <c r="A31" s="2"/>
      <c r="B31" s="2"/>
      <c r="C31" s="27"/>
      <c r="D31" s="27"/>
      <c r="E31" s="27"/>
      <c r="F31" s="27"/>
      <c r="G31" s="27"/>
      <c r="H31" s="27"/>
      <c r="I31" s="27"/>
      <c r="J31" s="27"/>
      <c r="K31" s="27"/>
      <c r="L31" s="4" t="str">
        <f t="shared" ref="L31:L35" si="2">IF(ISTEXT(C31),"2","0")</f>
        <v>0</v>
      </c>
      <c r="M31" s="3">
        <f t="shared" ref="M31:M35" si="3">L31*1</f>
        <v>0</v>
      </c>
      <c r="N31" s="82"/>
      <c r="O31" s="65"/>
    </row>
    <row r="32" spans="1:15" x14ac:dyDescent="0.25">
      <c r="A32" s="2"/>
      <c r="B32" s="2"/>
      <c r="C32" s="27"/>
      <c r="D32" s="27"/>
      <c r="E32" s="27"/>
      <c r="F32" s="27"/>
      <c r="G32" s="27"/>
      <c r="H32" s="27"/>
      <c r="I32" s="27"/>
      <c r="J32" s="27"/>
      <c r="K32" s="27"/>
      <c r="L32" s="4" t="str">
        <f t="shared" si="2"/>
        <v>0</v>
      </c>
      <c r="M32" s="3">
        <f t="shared" si="3"/>
        <v>0</v>
      </c>
      <c r="N32" s="82"/>
      <c r="O32" s="65"/>
    </row>
    <row r="33" spans="1:15" x14ac:dyDescent="0.25">
      <c r="A33" s="2"/>
      <c r="B33" s="2"/>
      <c r="C33" s="27"/>
      <c r="D33" s="27"/>
      <c r="E33" s="27"/>
      <c r="F33" s="27"/>
      <c r="G33" s="27"/>
      <c r="H33" s="27"/>
      <c r="I33" s="27"/>
      <c r="J33" s="27"/>
      <c r="K33" s="27"/>
      <c r="L33" s="4" t="str">
        <f t="shared" si="2"/>
        <v>0</v>
      </c>
      <c r="M33" s="3">
        <f t="shared" si="3"/>
        <v>0</v>
      </c>
      <c r="N33" s="82"/>
      <c r="O33" s="65"/>
    </row>
    <row r="34" spans="1:15" x14ac:dyDescent="0.25">
      <c r="A34" s="2"/>
      <c r="B34" s="2"/>
      <c r="C34" s="27"/>
      <c r="D34" s="27"/>
      <c r="E34" s="27"/>
      <c r="F34" s="27"/>
      <c r="G34" s="27"/>
      <c r="H34" s="27"/>
      <c r="I34" s="27"/>
      <c r="J34" s="27"/>
      <c r="K34" s="27"/>
      <c r="L34" s="4" t="str">
        <f t="shared" si="2"/>
        <v>0</v>
      </c>
      <c r="M34" s="3">
        <f t="shared" si="3"/>
        <v>0</v>
      </c>
      <c r="N34" s="82"/>
      <c r="O34" s="65"/>
    </row>
    <row r="35" spans="1:15" x14ac:dyDescent="0.25">
      <c r="A35" s="2"/>
      <c r="B35" s="2"/>
      <c r="C35" s="27"/>
      <c r="D35" s="27"/>
      <c r="E35" s="27"/>
      <c r="F35" s="27"/>
      <c r="G35" s="27"/>
      <c r="H35" s="27"/>
      <c r="I35" s="27"/>
      <c r="J35" s="27"/>
      <c r="K35" s="27"/>
      <c r="L35" s="4" t="str">
        <f t="shared" si="2"/>
        <v>0</v>
      </c>
      <c r="M35" s="3">
        <f t="shared" si="3"/>
        <v>0</v>
      </c>
      <c r="N35" s="82"/>
      <c r="O35" s="65"/>
    </row>
    <row r="36" spans="1:15" x14ac:dyDescent="0.25">
      <c r="A36" s="2"/>
      <c r="B36" s="2"/>
      <c r="C36" s="27"/>
      <c r="D36" s="27"/>
      <c r="E36" s="27"/>
      <c r="F36" s="27"/>
      <c r="G36" s="27"/>
      <c r="H36" s="27"/>
      <c r="I36" s="27"/>
      <c r="J36" s="27"/>
      <c r="K36" s="27"/>
      <c r="L36" s="4" t="str">
        <f t="shared" si="1"/>
        <v>0</v>
      </c>
      <c r="M36" s="3">
        <f t="shared" si="0"/>
        <v>0</v>
      </c>
      <c r="N36" s="82"/>
      <c r="O36" s="65"/>
    </row>
    <row r="37" spans="1:15" x14ac:dyDescent="0.25">
      <c r="A37" s="2"/>
      <c r="B37" s="2"/>
      <c r="C37" s="27"/>
      <c r="D37" s="27"/>
      <c r="E37" s="27"/>
      <c r="F37" s="27"/>
      <c r="G37" s="27"/>
      <c r="H37" s="27"/>
      <c r="I37" s="27"/>
      <c r="J37" s="27"/>
      <c r="K37" s="27"/>
      <c r="L37" s="4" t="str">
        <f t="shared" si="1"/>
        <v>0</v>
      </c>
      <c r="M37" s="3">
        <f t="shared" si="0"/>
        <v>0</v>
      </c>
      <c r="N37" s="82"/>
      <c r="O37" s="65"/>
    </row>
    <row r="38" spans="1:15" x14ac:dyDescent="0.25">
      <c r="A38" s="2"/>
      <c r="B38" s="2"/>
      <c r="C38" s="27"/>
      <c r="D38" s="27"/>
      <c r="E38" s="27"/>
      <c r="F38" s="27"/>
      <c r="G38" s="27"/>
      <c r="H38" s="27"/>
      <c r="I38" s="27"/>
      <c r="J38" s="27"/>
      <c r="K38" s="27"/>
      <c r="L38" s="4" t="str">
        <f t="shared" si="1"/>
        <v>0</v>
      </c>
      <c r="M38" s="3">
        <f t="shared" si="0"/>
        <v>0</v>
      </c>
      <c r="N38" s="82"/>
      <c r="O38" s="65"/>
    </row>
    <row r="39" spans="1:15" x14ac:dyDescent="0.25">
      <c r="A39" s="2"/>
      <c r="B39" s="2"/>
      <c r="C39" s="27"/>
      <c r="D39" s="27"/>
      <c r="E39" s="27"/>
      <c r="F39" s="27"/>
      <c r="G39" s="27"/>
      <c r="H39" s="27"/>
      <c r="I39" s="27"/>
      <c r="J39" s="27"/>
      <c r="K39" s="27"/>
      <c r="L39" s="4" t="str">
        <f t="shared" si="1"/>
        <v>0</v>
      </c>
      <c r="M39" s="3">
        <f t="shared" si="0"/>
        <v>0</v>
      </c>
      <c r="N39" s="82"/>
      <c r="O39" s="65"/>
    </row>
    <row r="40" spans="1:15" x14ac:dyDescent="0.25">
      <c r="A40" s="2"/>
      <c r="B40" s="2"/>
      <c r="C40" s="27"/>
      <c r="D40" s="27"/>
      <c r="E40" s="27"/>
      <c r="F40" s="27"/>
      <c r="G40" s="27"/>
      <c r="H40" s="27"/>
      <c r="I40" s="27"/>
      <c r="J40" s="27"/>
      <c r="K40" s="27"/>
      <c r="L40" s="4" t="str">
        <f t="shared" si="1"/>
        <v>0</v>
      </c>
      <c r="M40" s="3">
        <f t="shared" si="0"/>
        <v>0</v>
      </c>
      <c r="N40" s="82"/>
      <c r="O40" s="65"/>
    </row>
    <row r="41" spans="1:15" x14ac:dyDescent="0.25">
      <c r="C41" s="26"/>
      <c r="D41" s="26"/>
      <c r="E41" s="26"/>
      <c r="F41" s="26"/>
      <c r="G41" s="26"/>
      <c r="H41" s="26"/>
      <c r="I41" s="26"/>
      <c r="J41" s="26"/>
      <c r="K41" s="26"/>
      <c r="L41" s="3">
        <f>SUM(L17:L40)</f>
        <v>0</v>
      </c>
      <c r="M41" s="3">
        <f>SUM(M17:M40)</f>
        <v>0</v>
      </c>
    </row>
    <row r="42" spans="1:15" x14ac:dyDescent="0.25">
      <c r="C42" s="26"/>
      <c r="D42" s="26"/>
      <c r="E42" s="26"/>
      <c r="F42" s="26"/>
      <c r="G42" s="26"/>
      <c r="H42" s="26"/>
      <c r="I42" s="26"/>
      <c r="J42" s="26"/>
      <c r="K42" s="26"/>
    </row>
    <row r="43" spans="1:15" x14ac:dyDescent="0.25">
      <c r="C43" s="26"/>
      <c r="D43" s="26"/>
      <c r="E43" s="26"/>
      <c r="F43" s="26"/>
      <c r="G43" s="26"/>
      <c r="H43" s="26"/>
      <c r="I43" s="26"/>
      <c r="J43" s="26"/>
      <c r="K43" s="26"/>
    </row>
    <row r="44" spans="1:15" x14ac:dyDescent="0.25">
      <c r="C44" s="26"/>
      <c r="D44" s="26"/>
      <c r="E44" s="26"/>
      <c r="F44" s="26"/>
      <c r="G44" s="26"/>
      <c r="H44" s="26"/>
      <c r="I44" s="26"/>
      <c r="J44" s="26"/>
      <c r="K44" s="26"/>
    </row>
    <row r="45" spans="1:15" x14ac:dyDescent="0.25">
      <c r="C45" s="26"/>
      <c r="D45" s="26"/>
      <c r="E45" s="26"/>
      <c r="F45" s="26"/>
      <c r="G45" s="26"/>
      <c r="H45" s="26"/>
      <c r="I45" s="26"/>
      <c r="J45" s="26"/>
      <c r="K45" s="26"/>
    </row>
    <row r="46" spans="1:15" x14ac:dyDescent="0.25">
      <c r="C46" s="26"/>
      <c r="D46" s="26"/>
      <c r="E46" s="26"/>
      <c r="F46" s="26"/>
      <c r="G46" s="26"/>
      <c r="H46" s="26"/>
      <c r="I46" s="26"/>
      <c r="J46" s="26"/>
      <c r="K46" s="26"/>
    </row>
    <row r="47" spans="1:15" x14ac:dyDescent="0.25">
      <c r="C47" s="26"/>
      <c r="D47" s="26"/>
      <c r="E47" s="26"/>
      <c r="F47" s="26"/>
      <c r="G47" s="26"/>
      <c r="H47" s="26"/>
      <c r="I47" s="26"/>
      <c r="J47" s="26"/>
      <c r="K47" s="26"/>
    </row>
    <row r="48" spans="1:15" x14ac:dyDescent="0.25">
      <c r="C48" s="26"/>
      <c r="D48" s="26"/>
      <c r="E48" s="26"/>
      <c r="F48" s="26"/>
      <c r="G48" s="26"/>
      <c r="H48" s="26"/>
      <c r="I48" s="26"/>
      <c r="J48" s="26"/>
      <c r="K48" s="26"/>
    </row>
    <row r="49" spans="3:11" x14ac:dyDescent="0.25">
      <c r="C49" s="26"/>
      <c r="D49" s="26"/>
      <c r="E49" s="26"/>
      <c r="F49" s="26"/>
      <c r="G49" s="26"/>
      <c r="H49" s="26"/>
      <c r="I49" s="26"/>
      <c r="J49" s="26"/>
      <c r="K49" s="26"/>
    </row>
    <row r="50" spans="3:11" x14ac:dyDescent="0.25">
      <c r="C50" s="26"/>
      <c r="D50" s="26"/>
      <c r="E50" s="26"/>
      <c r="F50" s="26"/>
      <c r="G50" s="26"/>
      <c r="H50" s="26"/>
      <c r="I50" s="26"/>
      <c r="J50" s="26"/>
      <c r="K50" s="26"/>
    </row>
    <row r="51" spans="3:11" x14ac:dyDescent="0.25">
      <c r="C51" s="26"/>
      <c r="D51" s="26"/>
      <c r="E51" s="26"/>
      <c r="F51" s="26"/>
      <c r="G51" s="26"/>
      <c r="H51" s="26"/>
      <c r="I51" s="26"/>
      <c r="J51" s="26"/>
      <c r="K51" s="26"/>
    </row>
    <row r="52" spans="3:11" x14ac:dyDescent="0.25">
      <c r="C52" s="26"/>
      <c r="D52" s="26"/>
      <c r="E52" s="26"/>
      <c r="F52" s="26"/>
      <c r="G52" s="26"/>
      <c r="H52" s="26"/>
      <c r="I52" s="26"/>
      <c r="J52" s="26"/>
      <c r="K52" s="26"/>
    </row>
    <row r="53" spans="3:11" x14ac:dyDescent="0.25">
      <c r="C53" s="26"/>
      <c r="D53" s="26"/>
      <c r="E53" s="26"/>
      <c r="F53" s="26"/>
      <c r="G53" s="26"/>
      <c r="H53" s="26"/>
      <c r="I53" s="26"/>
      <c r="J53" s="26"/>
      <c r="K53" s="26"/>
    </row>
    <row r="54" spans="3:11" x14ac:dyDescent="0.25">
      <c r="C54" s="26"/>
      <c r="D54" s="26"/>
      <c r="E54" s="26"/>
      <c r="F54" s="26"/>
      <c r="G54" s="26"/>
      <c r="H54" s="26"/>
      <c r="I54" s="26"/>
      <c r="J54" s="26"/>
      <c r="K54" s="26"/>
    </row>
    <row r="55" spans="3:11" x14ac:dyDescent="0.25">
      <c r="C55" s="26"/>
      <c r="D55" s="26"/>
      <c r="E55" s="26"/>
      <c r="F55" s="26"/>
      <c r="G55" s="26"/>
      <c r="H55" s="26"/>
      <c r="I55" s="26"/>
      <c r="J55" s="26"/>
      <c r="K55" s="26"/>
    </row>
    <row r="56" spans="3:11" x14ac:dyDescent="0.25">
      <c r="C56" s="26"/>
      <c r="D56" s="26"/>
      <c r="E56" s="26"/>
      <c r="F56" s="26"/>
      <c r="G56" s="26"/>
      <c r="H56" s="26"/>
      <c r="I56" s="26"/>
      <c r="J56" s="26"/>
      <c r="K56" s="26"/>
    </row>
    <row r="57" spans="3:11" x14ac:dyDescent="0.25">
      <c r="C57" s="26"/>
      <c r="D57" s="26"/>
      <c r="E57" s="26"/>
      <c r="F57" s="26"/>
      <c r="G57" s="26"/>
      <c r="H57" s="26"/>
      <c r="I57" s="26"/>
      <c r="J57" s="26"/>
      <c r="K57" s="26"/>
    </row>
    <row r="58" spans="3:11" x14ac:dyDescent="0.25">
      <c r="C58" s="26"/>
      <c r="D58" s="26"/>
      <c r="E58" s="26"/>
      <c r="F58" s="26"/>
      <c r="G58" s="26"/>
      <c r="H58" s="26"/>
      <c r="I58" s="26"/>
      <c r="J58" s="26"/>
      <c r="K58" s="26"/>
    </row>
    <row r="59" spans="3:11" x14ac:dyDescent="0.25">
      <c r="C59" s="26"/>
      <c r="D59" s="26"/>
      <c r="E59" s="26"/>
      <c r="F59" s="26"/>
      <c r="G59" s="26"/>
      <c r="H59" s="26"/>
      <c r="I59" s="26"/>
      <c r="J59" s="26"/>
      <c r="K59" s="26"/>
    </row>
    <row r="60" spans="3:11" x14ac:dyDescent="0.25">
      <c r="C60" s="26"/>
      <c r="D60" s="26"/>
      <c r="E60" s="26"/>
      <c r="F60" s="26"/>
      <c r="G60" s="26"/>
      <c r="H60" s="26"/>
      <c r="I60" s="26"/>
      <c r="J60" s="26"/>
      <c r="K60" s="26"/>
    </row>
    <row r="61" spans="3:11" x14ac:dyDescent="0.25">
      <c r="C61" s="26"/>
      <c r="D61" s="26"/>
      <c r="E61" s="26"/>
      <c r="F61" s="26"/>
      <c r="G61" s="26"/>
      <c r="H61" s="26"/>
      <c r="I61" s="26"/>
      <c r="J61" s="26"/>
      <c r="K61" s="26"/>
    </row>
    <row r="62" spans="3:11" x14ac:dyDescent="0.25">
      <c r="C62" s="26"/>
      <c r="D62" s="26"/>
      <c r="E62" s="26"/>
      <c r="F62" s="26"/>
      <c r="G62" s="26"/>
      <c r="H62" s="26"/>
      <c r="I62" s="26"/>
      <c r="J62" s="26"/>
      <c r="K62" s="26"/>
    </row>
    <row r="63" spans="3:11" x14ac:dyDescent="0.25">
      <c r="C63" s="26"/>
      <c r="D63" s="26"/>
      <c r="E63" s="26"/>
      <c r="F63" s="26"/>
      <c r="G63" s="26"/>
      <c r="H63" s="26"/>
      <c r="I63" s="26"/>
      <c r="J63" s="26"/>
      <c r="K63" s="26"/>
    </row>
    <row r="64" spans="3:11" x14ac:dyDescent="0.25">
      <c r="C64" s="26"/>
      <c r="D64" s="26"/>
      <c r="E64" s="26"/>
      <c r="F64" s="26"/>
      <c r="G64" s="26"/>
      <c r="H64" s="26"/>
      <c r="I64" s="26"/>
      <c r="J64" s="26"/>
      <c r="K64" s="26"/>
    </row>
    <row r="65" spans="3:11" x14ac:dyDescent="0.25">
      <c r="C65" s="26"/>
      <c r="D65" s="26"/>
      <c r="E65" s="26"/>
      <c r="F65" s="26"/>
      <c r="G65" s="26"/>
      <c r="H65" s="26"/>
      <c r="I65" s="26"/>
      <c r="J65" s="26"/>
      <c r="K65" s="26"/>
    </row>
    <row r="66" spans="3:11" x14ac:dyDescent="0.25">
      <c r="C66" s="26"/>
      <c r="D66" s="26"/>
      <c r="E66" s="26"/>
      <c r="F66" s="26"/>
      <c r="G66" s="26"/>
      <c r="H66" s="26"/>
      <c r="I66" s="26"/>
      <c r="J66" s="26"/>
      <c r="K66" s="26"/>
    </row>
    <row r="67" spans="3:11" x14ac:dyDescent="0.25">
      <c r="C67" s="26"/>
      <c r="D67" s="26"/>
      <c r="E67" s="26"/>
      <c r="F67" s="26"/>
      <c r="G67" s="26"/>
      <c r="H67" s="26"/>
      <c r="I67" s="26"/>
      <c r="J67" s="26"/>
      <c r="K67" s="26"/>
    </row>
    <row r="68" spans="3:11" x14ac:dyDescent="0.25">
      <c r="C68" s="26"/>
      <c r="D68" s="26"/>
      <c r="E68" s="26"/>
      <c r="F68" s="26"/>
      <c r="G68" s="26"/>
      <c r="H68" s="26"/>
      <c r="I68" s="26"/>
      <c r="J68" s="26"/>
      <c r="K68" s="26"/>
    </row>
    <row r="69" spans="3:11" x14ac:dyDescent="0.25">
      <c r="C69" s="26"/>
      <c r="D69" s="26"/>
      <c r="E69" s="26"/>
      <c r="F69" s="26"/>
      <c r="G69" s="26"/>
      <c r="H69" s="26"/>
      <c r="I69" s="26"/>
      <c r="J69" s="26"/>
      <c r="K69" s="26"/>
    </row>
    <row r="70" spans="3:11" x14ac:dyDescent="0.25">
      <c r="C70" s="26"/>
      <c r="D70" s="26"/>
      <c r="E70" s="26"/>
      <c r="F70" s="26"/>
      <c r="G70" s="26"/>
      <c r="H70" s="26"/>
      <c r="I70" s="26"/>
      <c r="J70" s="26"/>
      <c r="K70" s="26"/>
    </row>
    <row r="71" spans="3:11" x14ac:dyDescent="0.25">
      <c r="C71" s="26"/>
      <c r="D71" s="26"/>
      <c r="E71" s="26"/>
      <c r="F71" s="26"/>
      <c r="G71" s="26"/>
      <c r="H71" s="26"/>
      <c r="I71" s="26"/>
      <c r="J71" s="26"/>
      <c r="K71" s="26"/>
    </row>
    <row r="72" spans="3:11" x14ac:dyDescent="0.25">
      <c r="C72" s="26"/>
      <c r="D72" s="26"/>
      <c r="E72" s="26"/>
      <c r="F72" s="26"/>
      <c r="G72" s="26"/>
      <c r="H72" s="26"/>
      <c r="I72" s="26"/>
      <c r="J72" s="26"/>
      <c r="K72" s="26"/>
    </row>
    <row r="73" spans="3:11" x14ac:dyDescent="0.25">
      <c r="C73" s="26"/>
      <c r="D73" s="26"/>
      <c r="E73" s="26"/>
      <c r="F73" s="26"/>
      <c r="G73" s="26"/>
      <c r="H73" s="26"/>
      <c r="I73" s="26"/>
      <c r="J73" s="26"/>
      <c r="K73" s="26"/>
    </row>
    <row r="74" spans="3:11" x14ac:dyDescent="0.25">
      <c r="C74" s="26"/>
      <c r="D74" s="26"/>
      <c r="E74" s="26"/>
      <c r="F74" s="26"/>
      <c r="G74" s="26"/>
      <c r="H74" s="26"/>
      <c r="I74" s="26"/>
      <c r="J74" s="26"/>
      <c r="K74" s="26"/>
    </row>
    <row r="75" spans="3:11" x14ac:dyDescent="0.25">
      <c r="C75" s="26"/>
      <c r="D75" s="26"/>
      <c r="E75" s="26"/>
      <c r="F75" s="26"/>
      <c r="G75" s="26"/>
      <c r="H75" s="26"/>
      <c r="I75" s="26"/>
      <c r="J75" s="26"/>
      <c r="K75" s="26"/>
    </row>
    <row r="76" spans="3:11" x14ac:dyDescent="0.25">
      <c r="C76" s="26"/>
      <c r="D76" s="26"/>
      <c r="E76" s="26"/>
      <c r="F76" s="26"/>
      <c r="G76" s="26"/>
      <c r="H76" s="26"/>
      <c r="I76" s="26"/>
      <c r="J76" s="26"/>
      <c r="K76" s="26"/>
    </row>
    <row r="77" spans="3:11" x14ac:dyDescent="0.25">
      <c r="C77" s="26"/>
      <c r="D77" s="26"/>
      <c r="E77" s="26"/>
      <c r="F77" s="26"/>
      <c r="G77" s="26"/>
      <c r="H77" s="26"/>
      <c r="I77" s="26"/>
      <c r="J77" s="26"/>
      <c r="K77" s="26"/>
    </row>
    <row r="78" spans="3:11" x14ac:dyDescent="0.25">
      <c r="C78" s="26"/>
      <c r="D78" s="26"/>
      <c r="E78" s="26"/>
      <c r="F78" s="26"/>
      <c r="G78" s="26"/>
      <c r="H78" s="26"/>
      <c r="I78" s="26"/>
      <c r="J78" s="26"/>
      <c r="K78" s="26"/>
    </row>
    <row r="79" spans="3:11" x14ac:dyDescent="0.25">
      <c r="C79" s="26"/>
      <c r="D79" s="26"/>
      <c r="E79" s="26"/>
      <c r="F79" s="26"/>
      <c r="G79" s="26"/>
      <c r="H79" s="26"/>
      <c r="I79" s="26"/>
      <c r="J79" s="26"/>
      <c r="K79" s="26"/>
    </row>
    <row r="80" spans="3:11" x14ac:dyDescent="0.25">
      <c r="C80" s="26"/>
      <c r="D80" s="26"/>
      <c r="E80" s="26"/>
      <c r="F80" s="26"/>
      <c r="G80" s="26"/>
      <c r="H80" s="26"/>
      <c r="I80" s="26"/>
      <c r="J80" s="26"/>
      <c r="K80" s="26"/>
    </row>
    <row r="81" spans="3:11" x14ac:dyDescent="0.25">
      <c r="C81" s="26"/>
      <c r="D81" s="26"/>
      <c r="E81" s="26"/>
      <c r="F81" s="26"/>
      <c r="G81" s="26"/>
      <c r="H81" s="26"/>
      <c r="I81" s="26"/>
      <c r="J81" s="26"/>
      <c r="K81" s="26"/>
    </row>
    <row r="82" spans="3:11" x14ac:dyDescent="0.25">
      <c r="C82" s="26"/>
      <c r="D82" s="26"/>
      <c r="E82" s="26"/>
      <c r="F82" s="26"/>
      <c r="G82" s="26"/>
      <c r="H82" s="26"/>
      <c r="I82" s="26"/>
      <c r="J82" s="26"/>
      <c r="K82" s="26"/>
    </row>
    <row r="83" spans="3:11" x14ac:dyDescent="0.25">
      <c r="C83" s="26"/>
      <c r="D83" s="26"/>
      <c r="E83" s="26"/>
      <c r="F83" s="26"/>
      <c r="G83" s="26"/>
      <c r="H83" s="26"/>
      <c r="I83" s="26"/>
      <c r="J83" s="26"/>
      <c r="K83" s="26"/>
    </row>
    <row r="84" spans="3:11" x14ac:dyDescent="0.25">
      <c r="C84" s="26"/>
      <c r="D84" s="26"/>
      <c r="E84" s="26"/>
      <c r="F84" s="26"/>
      <c r="G84" s="26"/>
      <c r="H84" s="26"/>
      <c r="I84" s="26"/>
      <c r="J84" s="26"/>
      <c r="K84" s="26"/>
    </row>
    <row r="85" spans="3:11" x14ac:dyDescent="0.25">
      <c r="C85" s="26"/>
      <c r="D85" s="26"/>
      <c r="E85" s="26"/>
      <c r="F85" s="26"/>
      <c r="G85" s="26"/>
      <c r="H85" s="26"/>
      <c r="I85" s="26"/>
      <c r="J85" s="26"/>
      <c r="K85" s="26"/>
    </row>
    <row r="86" spans="3:11" x14ac:dyDescent="0.25">
      <c r="C86" s="26"/>
      <c r="D86" s="26"/>
      <c r="E86" s="26"/>
      <c r="F86" s="26"/>
      <c r="G86" s="26"/>
      <c r="H86" s="26"/>
      <c r="I86" s="26"/>
      <c r="J86" s="26"/>
      <c r="K86" s="26"/>
    </row>
    <row r="87" spans="3:11" x14ac:dyDescent="0.25">
      <c r="C87" s="26"/>
      <c r="D87" s="26"/>
      <c r="E87" s="26"/>
      <c r="F87" s="26"/>
      <c r="G87" s="26"/>
      <c r="H87" s="26"/>
      <c r="I87" s="26"/>
      <c r="J87" s="26"/>
      <c r="K87" s="26"/>
    </row>
    <row r="88" spans="3:11" x14ac:dyDescent="0.25">
      <c r="C88" s="26"/>
      <c r="D88" s="26"/>
      <c r="E88" s="26"/>
      <c r="F88" s="26"/>
      <c r="G88" s="26"/>
      <c r="H88" s="26"/>
      <c r="I88" s="26"/>
      <c r="J88" s="26"/>
      <c r="K88" s="26"/>
    </row>
    <row r="89" spans="3:11" x14ac:dyDescent="0.25">
      <c r="C89" s="26"/>
      <c r="D89" s="26"/>
      <c r="E89" s="26"/>
      <c r="F89" s="26"/>
      <c r="G89" s="26"/>
      <c r="H89" s="26"/>
      <c r="I89" s="26"/>
      <c r="J89" s="26"/>
      <c r="K89" s="26"/>
    </row>
    <row r="90" spans="3:11" x14ac:dyDescent="0.25">
      <c r="C90" s="26"/>
      <c r="D90" s="26"/>
      <c r="E90" s="26"/>
      <c r="F90" s="26"/>
      <c r="G90" s="26"/>
      <c r="H90" s="26"/>
      <c r="I90" s="26"/>
      <c r="J90" s="26"/>
      <c r="K90" s="26"/>
    </row>
    <row r="91" spans="3:11" x14ac:dyDescent="0.25">
      <c r="C91" s="26"/>
      <c r="D91" s="26"/>
      <c r="E91" s="26"/>
      <c r="F91" s="26"/>
      <c r="G91" s="26"/>
      <c r="H91" s="26"/>
      <c r="I91" s="26"/>
      <c r="J91" s="26"/>
      <c r="K91" s="26"/>
    </row>
    <row r="92" spans="3:11" x14ac:dyDescent="0.25">
      <c r="C92" s="26"/>
      <c r="D92" s="26"/>
      <c r="E92" s="26"/>
      <c r="F92" s="26"/>
      <c r="G92" s="26"/>
      <c r="H92" s="26"/>
      <c r="I92" s="26"/>
      <c r="J92" s="26"/>
      <c r="K92" s="26"/>
    </row>
    <row r="93" spans="3:11" x14ac:dyDescent="0.25">
      <c r="C93" s="26"/>
      <c r="D93" s="26"/>
      <c r="E93" s="26"/>
      <c r="F93" s="26"/>
      <c r="G93" s="26"/>
      <c r="H93" s="26"/>
      <c r="I93" s="26"/>
      <c r="J93" s="26"/>
      <c r="K93" s="26"/>
    </row>
    <row r="94" spans="3:11" x14ac:dyDescent="0.25">
      <c r="C94" s="26"/>
      <c r="D94" s="26"/>
      <c r="E94" s="26"/>
      <c r="F94" s="26"/>
      <c r="G94" s="26"/>
      <c r="H94" s="26"/>
      <c r="I94" s="26"/>
      <c r="J94" s="26"/>
      <c r="K94" s="26"/>
    </row>
    <row r="95" spans="3:11" x14ac:dyDescent="0.25">
      <c r="C95" s="26"/>
      <c r="D95" s="26"/>
      <c r="E95" s="26"/>
      <c r="F95" s="26"/>
      <c r="G95" s="26"/>
      <c r="H95" s="26"/>
      <c r="I95" s="26"/>
      <c r="J95" s="26"/>
      <c r="K95" s="26"/>
    </row>
    <row r="96" spans="3:11" x14ac:dyDescent="0.25">
      <c r="C96" s="26"/>
      <c r="D96" s="26"/>
      <c r="E96" s="26"/>
      <c r="F96" s="26"/>
      <c r="G96" s="26"/>
      <c r="H96" s="26"/>
      <c r="I96" s="26"/>
      <c r="J96" s="26"/>
      <c r="K96" s="26"/>
    </row>
    <row r="97" spans="3:11" x14ac:dyDescent="0.25">
      <c r="C97" s="26"/>
      <c r="D97" s="26"/>
      <c r="E97" s="26"/>
      <c r="F97" s="26"/>
      <c r="G97" s="26"/>
      <c r="H97" s="26"/>
      <c r="I97" s="26"/>
      <c r="J97" s="26"/>
      <c r="K97" s="26"/>
    </row>
    <row r="98" spans="3:11" x14ac:dyDescent="0.25">
      <c r="C98" s="26"/>
      <c r="D98" s="26"/>
      <c r="E98" s="26"/>
      <c r="F98" s="26"/>
      <c r="G98" s="26"/>
      <c r="H98" s="26"/>
      <c r="I98" s="26"/>
      <c r="J98" s="26"/>
      <c r="K98" s="26"/>
    </row>
    <row r="99" spans="3:11" x14ac:dyDescent="0.25">
      <c r="C99" s="26"/>
      <c r="D99" s="26"/>
      <c r="E99" s="26"/>
      <c r="F99" s="26"/>
      <c r="G99" s="26"/>
      <c r="H99" s="26"/>
      <c r="I99" s="26"/>
      <c r="J99" s="26"/>
      <c r="K99" s="26"/>
    </row>
    <row r="100" spans="3:11" x14ac:dyDescent="0.25">
      <c r="C100" s="26"/>
      <c r="D100" s="26"/>
      <c r="E100" s="26"/>
      <c r="F100" s="26"/>
      <c r="G100" s="26"/>
      <c r="H100" s="26"/>
      <c r="I100" s="26"/>
      <c r="J100" s="26"/>
      <c r="K100" s="26"/>
    </row>
    <row r="101" spans="3:11" x14ac:dyDescent="0.25">
      <c r="C101" s="26"/>
      <c r="D101" s="26"/>
      <c r="E101" s="26"/>
      <c r="F101" s="26"/>
      <c r="G101" s="26"/>
      <c r="H101" s="26"/>
      <c r="I101" s="26"/>
      <c r="J101" s="26"/>
      <c r="K101" s="26"/>
    </row>
    <row r="102" spans="3:11" x14ac:dyDescent="0.25">
      <c r="C102" s="26"/>
      <c r="D102" s="26"/>
      <c r="E102" s="26"/>
      <c r="F102" s="26"/>
      <c r="G102" s="26"/>
      <c r="H102" s="26"/>
      <c r="I102" s="26"/>
      <c r="J102" s="26"/>
      <c r="K102" s="26"/>
    </row>
    <row r="103" spans="3:11" x14ac:dyDescent="0.25">
      <c r="C103" s="26"/>
      <c r="D103" s="26"/>
      <c r="E103" s="26"/>
      <c r="F103" s="26"/>
      <c r="G103" s="26"/>
      <c r="H103" s="26"/>
      <c r="I103" s="26"/>
      <c r="J103" s="26"/>
      <c r="K103" s="26"/>
    </row>
    <row r="104" spans="3:11" x14ac:dyDescent="0.25">
      <c r="C104" s="26"/>
      <c r="D104" s="26"/>
      <c r="E104" s="26"/>
      <c r="F104" s="26"/>
      <c r="G104" s="26"/>
      <c r="H104" s="26"/>
      <c r="I104" s="26"/>
      <c r="J104" s="26"/>
      <c r="K104" s="26"/>
    </row>
    <row r="105" spans="3:11" x14ac:dyDescent="0.25">
      <c r="C105" s="26"/>
      <c r="D105" s="26"/>
      <c r="E105" s="26"/>
      <c r="F105" s="26"/>
      <c r="G105" s="26"/>
      <c r="H105" s="26"/>
      <c r="I105" s="26"/>
      <c r="J105" s="26"/>
      <c r="K105" s="26"/>
    </row>
    <row r="106" spans="3:11" x14ac:dyDescent="0.25">
      <c r="C106" s="26"/>
      <c r="D106" s="26"/>
      <c r="E106" s="26"/>
      <c r="F106" s="26"/>
      <c r="G106" s="26"/>
      <c r="H106" s="26"/>
      <c r="I106" s="26"/>
      <c r="J106" s="26"/>
      <c r="K106" s="26"/>
    </row>
    <row r="107" spans="3:11" x14ac:dyDescent="0.25">
      <c r="C107" s="26"/>
      <c r="D107" s="26"/>
      <c r="E107" s="26"/>
      <c r="F107" s="26"/>
      <c r="G107" s="26"/>
      <c r="H107" s="26"/>
      <c r="I107" s="26"/>
      <c r="J107" s="26"/>
      <c r="K107" s="26"/>
    </row>
    <row r="108" spans="3:11" x14ac:dyDescent="0.25">
      <c r="C108" s="26"/>
      <c r="D108" s="26"/>
      <c r="E108" s="26"/>
      <c r="F108" s="26"/>
      <c r="G108" s="26"/>
      <c r="H108" s="26"/>
      <c r="I108" s="26"/>
      <c r="J108" s="26"/>
      <c r="K108" s="26"/>
    </row>
    <row r="109" spans="3:11" x14ac:dyDescent="0.25">
      <c r="C109" s="26"/>
      <c r="D109" s="26"/>
      <c r="E109" s="26"/>
      <c r="F109" s="26"/>
      <c r="G109" s="26"/>
      <c r="H109" s="26"/>
      <c r="I109" s="26"/>
      <c r="J109" s="26"/>
      <c r="K109" s="26"/>
    </row>
    <row r="110" spans="3:11" x14ac:dyDescent="0.25">
      <c r="C110" s="26"/>
      <c r="D110" s="26"/>
      <c r="E110" s="26"/>
      <c r="F110" s="26"/>
      <c r="G110" s="26"/>
      <c r="H110" s="26"/>
      <c r="I110" s="26"/>
      <c r="J110" s="26"/>
      <c r="K110" s="26"/>
    </row>
    <row r="111" spans="3:11" x14ac:dyDescent="0.25">
      <c r="C111" s="26"/>
      <c r="D111" s="26"/>
      <c r="E111" s="26"/>
      <c r="F111" s="26"/>
      <c r="G111" s="26"/>
      <c r="H111" s="26"/>
      <c r="I111" s="26"/>
      <c r="J111" s="26"/>
      <c r="K111" s="26"/>
    </row>
    <row r="112" spans="3:11" x14ac:dyDescent="0.25">
      <c r="C112" s="26"/>
      <c r="D112" s="26"/>
      <c r="E112" s="26"/>
      <c r="F112" s="26"/>
      <c r="G112" s="26"/>
      <c r="H112" s="26"/>
      <c r="I112" s="26"/>
      <c r="J112" s="26"/>
      <c r="K112" s="26"/>
    </row>
    <row r="113" spans="3:11" x14ac:dyDescent="0.25">
      <c r="C113" s="26"/>
      <c r="D113" s="26"/>
      <c r="E113" s="26"/>
      <c r="F113" s="26"/>
      <c r="G113" s="26"/>
      <c r="H113" s="26"/>
      <c r="I113" s="26"/>
      <c r="J113" s="26"/>
      <c r="K113" s="26"/>
    </row>
    <row r="114" spans="3:11" x14ac:dyDescent="0.25">
      <c r="C114" s="26"/>
      <c r="D114" s="26"/>
      <c r="E114" s="26"/>
      <c r="F114" s="26"/>
      <c r="G114" s="26"/>
      <c r="H114" s="26"/>
      <c r="I114" s="26"/>
      <c r="J114" s="26"/>
      <c r="K114" s="26"/>
    </row>
    <row r="115" spans="3:11" x14ac:dyDescent="0.25">
      <c r="C115" s="26"/>
      <c r="D115" s="26"/>
      <c r="E115" s="26"/>
      <c r="F115" s="26"/>
      <c r="G115" s="26"/>
      <c r="H115" s="26"/>
      <c r="I115" s="26"/>
      <c r="J115" s="26"/>
      <c r="K115" s="26"/>
    </row>
    <row r="116" spans="3:11" x14ac:dyDescent="0.25">
      <c r="C116" s="26"/>
      <c r="D116" s="26"/>
      <c r="E116" s="26"/>
      <c r="F116" s="26"/>
      <c r="G116" s="26"/>
      <c r="H116" s="26"/>
      <c r="I116" s="26"/>
      <c r="J116" s="26"/>
      <c r="K116" s="26"/>
    </row>
    <row r="117" spans="3:11" x14ac:dyDescent="0.25">
      <c r="C117" s="26"/>
      <c r="D117" s="26"/>
      <c r="E117" s="26"/>
      <c r="F117" s="26"/>
      <c r="G117" s="26"/>
      <c r="H117" s="26"/>
      <c r="I117" s="26"/>
      <c r="J117" s="26"/>
      <c r="K117" s="26"/>
    </row>
    <row r="118" spans="3:11" x14ac:dyDescent="0.25">
      <c r="C118" s="26"/>
      <c r="D118" s="26"/>
      <c r="E118" s="26"/>
      <c r="F118" s="26"/>
      <c r="G118" s="26"/>
      <c r="H118" s="26"/>
      <c r="I118" s="26"/>
      <c r="J118" s="26"/>
      <c r="K118" s="26"/>
    </row>
    <row r="119" spans="3:11" x14ac:dyDescent="0.25">
      <c r="C119" s="26"/>
      <c r="D119" s="26"/>
      <c r="E119" s="26"/>
      <c r="F119" s="26"/>
      <c r="G119" s="26"/>
      <c r="H119" s="26"/>
      <c r="I119" s="26"/>
      <c r="J119" s="26"/>
      <c r="K119" s="26"/>
    </row>
    <row r="120" spans="3:11" x14ac:dyDescent="0.25">
      <c r="C120" s="26"/>
      <c r="D120" s="26"/>
      <c r="E120" s="26"/>
      <c r="F120" s="26"/>
      <c r="G120" s="26"/>
      <c r="H120" s="26"/>
      <c r="I120" s="26"/>
      <c r="J120" s="26"/>
      <c r="K120" s="26"/>
    </row>
    <row r="121" spans="3:11" x14ac:dyDescent="0.25">
      <c r="C121" s="26"/>
      <c r="D121" s="26"/>
      <c r="E121" s="26"/>
      <c r="F121" s="26"/>
      <c r="G121" s="26"/>
      <c r="H121" s="26"/>
      <c r="I121" s="26"/>
      <c r="J121" s="26"/>
      <c r="K121" s="26"/>
    </row>
    <row r="122" spans="3:11" x14ac:dyDescent="0.25">
      <c r="C122" s="26"/>
      <c r="D122" s="26"/>
      <c r="E122" s="26"/>
      <c r="F122" s="26"/>
      <c r="G122" s="26"/>
      <c r="H122" s="26"/>
      <c r="I122" s="26"/>
      <c r="J122" s="26"/>
      <c r="K122" s="26"/>
    </row>
    <row r="123" spans="3:11" x14ac:dyDescent="0.25">
      <c r="C123" s="26"/>
      <c r="D123" s="26"/>
      <c r="E123" s="26"/>
      <c r="F123" s="26"/>
      <c r="G123" s="26"/>
      <c r="H123" s="26"/>
      <c r="I123" s="26"/>
      <c r="J123" s="26"/>
      <c r="K123" s="26"/>
    </row>
    <row r="124" spans="3:11" x14ac:dyDescent="0.25">
      <c r="C124" s="26"/>
      <c r="D124" s="26"/>
      <c r="E124" s="26"/>
      <c r="F124" s="26"/>
      <c r="G124" s="26"/>
      <c r="H124" s="26"/>
      <c r="I124" s="26"/>
      <c r="J124" s="26"/>
      <c r="K124" s="26"/>
    </row>
    <row r="125" spans="3:11" x14ac:dyDescent="0.25">
      <c r="C125" s="26"/>
      <c r="D125" s="26"/>
      <c r="E125" s="26"/>
      <c r="F125" s="26"/>
      <c r="G125" s="26"/>
      <c r="H125" s="26"/>
      <c r="I125" s="26"/>
      <c r="J125" s="26"/>
      <c r="K125" s="26"/>
    </row>
    <row r="126" spans="3:11" x14ac:dyDescent="0.25">
      <c r="C126" s="26"/>
      <c r="D126" s="26"/>
      <c r="E126" s="26"/>
      <c r="F126" s="26"/>
      <c r="G126" s="26"/>
      <c r="H126" s="26"/>
      <c r="I126" s="26"/>
      <c r="J126" s="26"/>
      <c r="K126" s="26"/>
    </row>
    <row r="127" spans="3:11" x14ac:dyDescent="0.25">
      <c r="C127" s="26"/>
      <c r="D127" s="26"/>
      <c r="E127" s="26"/>
      <c r="F127" s="26"/>
      <c r="G127" s="26"/>
      <c r="H127" s="26"/>
      <c r="I127" s="26"/>
      <c r="J127" s="26"/>
      <c r="K127" s="26"/>
    </row>
  </sheetData>
  <sheetProtection selectLockedCells="1"/>
  <mergeCells count="8">
    <mergeCell ref="C10:D10"/>
    <mergeCell ref="C11:D11"/>
    <mergeCell ref="C13:D13"/>
    <mergeCell ref="C14:D14"/>
    <mergeCell ref="G10:H10"/>
    <mergeCell ref="G11:H11"/>
    <mergeCell ref="G13:H13"/>
    <mergeCell ref="G14:H14"/>
  </mergeCells>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4"/>
  <sheetViews>
    <sheetView showGridLines="0" topLeftCell="A18" workbookViewId="0">
      <selection activeCell="D30" sqref="D30"/>
    </sheetView>
  </sheetViews>
  <sheetFormatPr defaultRowHeight="15" x14ac:dyDescent="0.25"/>
  <cols>
    <col min="1" max="1" width="14.7109375" customWidth="1"/>
    <col min="2" max="2" width="12.28515625" customWidth="1"/>
    <col min="6" max="6" width="21.140625" customWidth="1"/>
    <col min="8" max="8" width="13.7109375" customWidth="1"/>
    <col min="9" max="9" width="6.140625" customWidth="1"/>
    <col min="10" max="10" width="18.140625" customWidth="1"/>
    <col min="13" max="13" width="0" hidden="1" customWidth="1"/>
    <col min="18" max="19" width="9.140625" hidden="1" customWidth="1"/>
  </cols>
  <sheetData>
    <row r="1" spans="1:17" ht="58.5" customHeight="1" x14ac:dyDescent="0.25">
      <c r="A1" s="104"/>
      <c r="B1" s="105"/>
      <c r="C1" s="105"/>
      <c r="D1" s="105"/>
      <c r="E1" s="105"/>
      <c r="H1" s="130" t="s">
        <v>30</v>
      </c>
      <c r="I1" s="131"/>
      <c r="J1" s="132"/>
    </row>
    <row r="2" spans="1:17" ht="39" customHeight="1" x14ac:dyDescent="0.25">
      <c r="A2" s="126" t="s">
        <v>24</v>
      </c>
      <c r="B2" s="108"/>
      <c r="C2" s="108"/>
      <c r="D2" s="108" t="s">
        <v>25</v>
      </c>
      <c r="E2" s="108"/>
      <c r="F2" s="109"/>
      <c r="H2" s="128" t="s">
        <v>31</v>
      </c>
      <c r="I2" s="129"/>
      <c r="J2" s="66">
        <f>SUM(194*1)</f>
        <v>194</v>
      </c>
    </row>
    <row r="3" spans="1:17" ht="45" customHeight="1" x14ac:dyDescent="0.25">
      <c r="A3" s="127">
        <v>231.79</v>
      </c>
      <c r="B3" s="110"/>
      <c r="C3" s="110"/>
      <c r="D3" s="110" t="s">
        <v>63</v>
      </c>
      <c r="E3" s="110"/>
      <c r="F3" s="111"/>
      <c r="H3" s="128" t="s">
        <v>65</v>
      </c>
      <c r="I3" s="129"/>
      <c r="J3" s="66">
        <v>15.52</v>
      </c>
    </row>
    <row r="4" spans="1:17" ht="42" customHeight="1" x14ac:dyDescent="0.25">
      <c r="A4" s="112"/>
      <c r="B4" s="113"/>
      <c r="C4" s="113"/>
      <c r="D4" s="113"/>
      <c r="E4" s="113"/>
      <c r="F4" s="114"/>
      <c r="G4" s="5"/>
      <c r="H4" s="128" t="s">
        <v>64</v>
      </c>
      <c r="I4" s="129"/>
      <c r="J4" s="66">
        <v>17.27</v>
      </c>
      <c r="M4" s="26" t="b">
        <v>0</v>
      </c>
    </row>
    <row r="5" spans="1:17" ht="42" customHeight="1" x14ac:dyDescent="0.25">
      <c r="A5" s="112"/>
      <c r="B5" s="113"/>
      <c r="C5" s="113"/>
      <c r="D5" s="113"/>
      <c r="E5" s="113"/>
      <c r="F5" s="114"/>
      <c r="G5" s="5"/>
      <c r="H5" s="128" t="s">
        <v>67</v>
      </c>
      <c r="I5" s="129"/>
      <c r="J5" s="66">
        <v>5</v>
      </c>
      <c r="M5" s="26" t="b">
        <v>0</v>
      </c>
    </row>
    <row r="6" spans="1:17" ht="38.25" hidden="1" customHeight="1" x14ac:dyDescent="0.25">
      <c r="A6" s="37" t="s">
        <v>15</v>
      </c>
      <c r="B6" s="36" t="str">
        <f>IF(M4=TRUE,"SALES TAX EXEMPT","NOT SALES TAX EXEMPT")</f>
        <v>NOT SALES TAX EXEMPT</v>
      </c>
      <c r="F6" s="38"/>
      <c r="H6" s="68"/>
      <c r="I6" s="65"/>
      <c r="J6" s="67"/>
    </row>
    <row r="7" spans="1:17" ht="36" hidden="1" customHeight="1" x14ac:dyDescent="0.25">
      <c r="A7" s="37" t="s">
        <v>14</v>
      </c>
      <c r="B7" s="75">
        <f>IF(M4=TRUE,D3,A3)</f>
        <v>231.79</v>
      </c>
      <c r="F7" s="38"/>
      <c r="H7" s="68"/>
      <c r="I7" s="65"/>
      <c r="J7" s="66"/>
    </row>
    <row r="8" spans="1:17" ht="72" customHeight="1" thickBot="1" x14ac:dyDescent="0.3">
      <c r="A8" s="123" t="s">
        <v>73</v>
      </c>
      <c r="B8" s="124"/>
      <c r="C8" s="124"/>
      <c r="D8" s="124"/>
      <c r="E8" s="124"/>
      <c r="F8" s="125"/>
      <c r="H8" s="128" t="s">
        <v>66</v>
      </c>
      <c r="I8" s="129"/>
      <c r="J8" s="66">
        <f>SUM(J2:J5)</f>
        <v>231.79000000000002</v>
      </c>
    </row>
    <row r="9" spans="1:17" ht="39" customHeight="1" thickBot="1" x14ac:dyDescent="0.3">
      <c r="A9" s="30"/>
      <c r="B9" s="30"/>
      <c r="C9" s="30"/>
      <c r="D9" s="30"/>
      <c r="E9" s="30"/>
      <c r="F9" s="30"/>
      <c r="H9" s="39"/>
      <c r="I9" s="39"/>
      <c r="J9" s="39"/>
      <c r="K9" s="39"/>
      <c r="L9" s="39"/>
      <c r="M9" s="39"/>
    </row>
    <row r="10" spans="1:17" ht="18.75" customHeight="1" x14ac:dyDescent="0.25">
      <c r="A10" s="118" t="s">
        <v>74</v>
      </c>
      <c r="B10" s="119"/>
      <c r="C10" s="119"/>
      <c r="D10" s="119"/>
      <c r="E10" s="119"/>
      <c r="F10" s="119"/>
      <c r="G10" s="119"/>
      <c r="H10" s="119"/>
      <c r="I10" s="119"/>
      <c r="J10" s="120"/>
    </row>
    <row r="11" spans="1:17" ht="36" customHeight="1" thickBot="1" x14ac:dyDescent="0.55000000000000004">
      <c r="A11" s="136" t="s">
        <v>22</v>
      </c>
      <c r="B11" s="137"/>
      <c r="C11" s="137"/>
      <c r="D11" s="137"/>
      <c r="E11" s="137"/>
      <c r="F11" s="137"/>
      <c r="G11" s="137"/>
      <c r="H11" s="137"/>
      <c r="I11" s="137"/>
      <c r="J11" s="138"/>
      <c r="Q11" s="5"/>
    </row>
    <row r="12" spans="1:17" ht="15.75" thickBot="1" x14ac:dyDescent="0.3"/>
    <row r="13" spans="1:17" ht="25.5" x14ac:dyDescent="0.25">
      <c r="A13" s="115"/>
      <c r="B13" s="116"/>
      <c r="C13" s="116"/>
      <c r="D13" s="116"/>
      <c r="E13" s="116"/>
      <c r="F13" s="116"/>
      <c r="G13" s="6"/>
      <c r="H13" s="6"/>
      <c r="I13" s="6"/>
      <c r="J13" s="7"/>
      <c r="K13" s="8"/>
    </row>
    <row r="14" spans="1:17" ht="25.5" x14ac:dyDescent="0.25">
      <c r="A14" s="117"/>
      <c r="B14" s="107"/>
      <c r="C14" s="107"/>
      <c r="D14" s="107"/>
      <c r="E14" s="107"/>
      <c r="F14" s="107"/>
      <c r="G14" s="9" t="s">
        <v>23</v>
      </c>
      <c r="J14" s="38"/>
      <c r="K14" s="8"/>
    </row>
    <row r="15" spans="1:17" ht="25.5" x14ac:dyDescent="0.25">
      <c r="A15" s="117"/>
      <c r="B15" s="107"/>
      <c r="C15" s="107"/>
      <c r="D15" s="107"/>
      <c r="E15" s="107"/>
      <c r="F15" s="107"/>
      <c r="G15" s="9" t="s">
        <v>0</v>
      </c>
      <c r="J15" s="38"/>
      <c r="K15" s="8"/>
    </row>
    <row r="16" spans="1:17" ht="25.5" x14ac:dyDescent="0.25">
      <c r="A16" s="117"/>
      <c r="B16" s="107"/>
      <c r="C16" s="107"/>
      <c r="D16" s="107"/>
      <c r="E16" s="107"/>
      <c r="F16" s="107"/>
      <c r="G16" s="9" t="s">
        <v>1</v>
      </c>
      <c r="J16" s="38"/>
      <c r="K16" s="8"/>
    </row>
    <row r="17" spans="1:11" ht="25.5" x14ac:dyDescent="0.25">
      <c r="A17" s="117"/>
      <c r="B17" s="107"/>
      <c r="C17" s="107"/>
      <c r="D17" s="107"/>
      <c r="E17" s="107"/>
      <c r="F17" s="107"/>
      <c r="G17" s="9"/>
      <c r="H17" s="9"/>
      <c r="I17" s="9" t="s">
        <v>75</v>
      </c>
      <c r="J17" s="78"/>
      <c r="K17" s="8"/>
    </row>
    <row r="18" spans="1:11" ht="25.5" x14ac:dyDescent="0.25">
      <c r="A18" s="117"/>
      <c r="B18" s="107"/>
      <c r="C18" s="107"/>
      <c r="D18" s="107"/>
      <c r="E18" s="107"/>
      <c r="F18" s="107"/>
      <c r="G18" s="139"/>
      <c r="H18" s="139"/>
      <c r="I18" s="139"/>
      <c r="J18" s="140"/>
      <c r="K18" s="8"/>
    </row>
    <row r="19" spans="1:11" ht="25.5" x14ac:dyDescent="0.25">
      <c r="A19" s="117"/>
      <c r="B19" s="107"/>
      <c r="C19" s="107"/>
      <c r="D19" s="107"/>
      <c r="E19" s="107"/>
      <c r="F19" s="107"/>
      <c r="G19" s="8"/>
      <c r="H19" s="8"/>
      <c r="I19" s="8"/>
      <c r="J19" s="10"/>
      <c r="K19" s="8"/>
    </row>
    <row r="20" spans="1:11" x14ac:dyDescent="0.25">
      <c r="A20" s="141" t="s">
        <v>43</v>
      </c>
      <c r="B20" s="142"/>
      <c r="C20" s="142"/>
      <c r="D20" s="142"/>
      <c r="E20" s="142"/>
      <c r="F20" s="11"/>
      <c r="G20" s="11"/>
      <c r="H20" s="31" t="s">
        <v>26</v>
      </c>
      <c r="I20" s="121"/>
      <c r="J20" s="122"/>
      <c r="K20" s="11"/>
    </row>
    <row r="21" spans="1:11" x14ac:dyDescent="0.25">
      <c r="A21" s="12" t="s">
        <v>68</v>
      </c>
      <c r="B21" s="11"/>
      <c r="C21" s="11"/>
      <c r="D21" s="11"/>
      <c r="E21" s="11"/>
      <c r="F21" s="11"/>
      <c r="G21" s="11"/>
      <c r="H21" s="32" t="s">
        <v>29</v>
      </c>
      <c r="I21" s="11"/>
      <c r="J21" s="64">
        <f>Rooming_List!E6</f>
        <v>0</v>
      </c>
      <c r="K21" s="11"/>
    </row>
    <row r="22" spans="1:11" x14ac:dyDescent="0.25">
      <c r="A22" s="12" t="s">
        <v>69</v>
      </c>
      <c r="B22" s="11"/>
      <c r="C22" s="11"/>
      <c r="D22" s="11"/>
      <c r="E22" s="11"/>
      <c r="F22" s="11"/>
      <c r="G22" s="11"/>
      <c r="H22" s="33" t="s">
        <v>27</v>
      </c>
      <c r="I22" s="34"/>
      <c r="J22" s="35">
        <f>J38</f>
        <v>0</v>
      </c>
      <c r="K22" s="11"/>
    </row>
    <row r="23" spans="1:11" x14ac:dyDescent="0.25">
      <c r="A23" s="12" t="s">
        <v>72</v>
      </c>
      <c r="B23" s="11"/>
      <c r="C23" s="11"/>
      <c r="D23" s="11"/>
      <c r="E23" s="11"/>
      <c r="F23" s="11"/>
      <c r="G23" s="11"/>
      <c r="H23" s="13"/>
      <c r="I23" s="13"/>
      <c r="J23" s="14"/>
      <c r="K23" s="11"/>
    </row>
    <row r="24" spans="1:11" x14ac:dyDescent="0.25">
      <c r="A24" s="12"/>
      <c r="B24" s="11"/>
      <c r="C24" s="11"/>
      <c r="D24" s="11"/>
      <c r="E24" s="11"/>
      <c r="F24" s="11"/>
      <c r="G24" s="11"/>
      <c r="H24" s="13"/>
      <c r="I24" s="13"/>
      <c r="J24" s="14"/>
      <c r="K24" s="11"/>
    </row>
    <row r="25" spans="1:11" x14ac:dyDescent="0.25">
      <c r="A25" s="106" t="s">
        <v>71</v>
      </c>
      <c r="B25" s="107"/>
      <c r="C25" s="107"/>
      <c r="D25" s="11"/>
      <c r="E25" s="11"/>
      <c r="F25" s="11"/>
      <c r="G25" s="11"/>
      <c r="H25" s="13"/>
      <c r="I25" s="13"/>
      <c r="J25" s="14"/>
      <c r="K25" s="11"/>
    </row>
    <row r="26" spans="1:11" x14ac:dyDescent="0.25">
      <c r="A26" s="12"/>
      <c r="B26" s="11"/>
      <c r="C26" s="11"/>
      <c r="D26" s="11"/>
      <c r="E26" s="11"/>
      <c r="F26" s="11"/>
      <c r="G26" s="11"/>
      <c r="H26" s="13"/>
      <c r="I26" s="13"/>
      <c r="J26" s="14"/>
      <c r="K26" s="11"/>
    </row>
    <row r="27" spans="1:11" x14ac:dyDescent="0.25">
      <c r="A27" s="24"/>
      <c r="B27" s="11"/>
      <c r="C27" s="11"/>
      <c r="D27" s="11"/>
      <c r="E27" s="11"/>
      <c r="F27" s="11"/>
      <c r="G27" s="11"/>
      <c r="H27" s="11"/>
      <c r="I27" s="11"/>
      <c r="J27" s="25"/>
      <c r="K27" s="11"/>
    </row>
    <row r="28" spans="1:11" x14ac:dyDescent="0.25">
      <c r="A28" s="24"/>
      <c r="B28" s="11"/>
      <c r="C28" s="11"/>
      <c r="D28" s="11"/>
      <c r="E28" s="11"/>
      <c r="F28" s="11"/>
      <c r="G28" s="11"/>
      <c r="H28" s="11"/>
      <c r="I28" s="11"/>
      <c r="J28" s="25"/>
      <c r="K28" s="11"/>
    </row>
    <row r="29" spans="1:11" x14ac:dyDescent="0.25">
      <c r="A29" s="15" t="s">
        <v>16</v>
      </c>
      <c r="B29" s="16"/>
      <c r="C29" s="16"/>
      <c r="D29" s="16" t="s">
        <v>21</v>
      </c>
      <c r="E29" s="16"/>
      <c r="F29" s="16"/>
      <c r="G29" s="16"/>
      <c r="H29" s="16" t="s">
        <v>12</v>
      </c>
      <c r="I29" s="16"/>
      <c r="J29" s="17" t="s">
        <v>18</v>
      </c>
      <c r="K29" s="11"/>
    </row>
    <row r="30" spans="1:11" x14ac:dyDescent="0.25">
      <c r="A30" s="12" t="s">
        <v>20</v>
      </c>
      <c r="B30" s="11"/>
      <c r="C30" s="11"/>
      <c r="D30" s="18">
        <v>0</v>
      </c>
      <c r="E30" s="11"/>
      <c r="F30" s="11"/>
      <c r="G30" s="11"/>
      <c r="H30" s="43">
        <f>B7</f>
        <v>231.79</v>
      </c>
      <c r="I30" s="11"/>
      <c r="J30" s="19">
        <f>D30*H30</f>
        <v>0</v>
      </c>
      <c r="K30" s="11"/>
    </row>
    <row r="31" spans="1:11" x14ac:dyDescent="0.25">
      <c r="A31" s="24"/>
      <c r="B31" s="11"/>
      <c r="C31" s="11"/>
      <c r="D31" s="11"/>
      <c r="E31" s="11"/>
      <c r="F31" s="11"/>
      <c r="G31" s="11"/>
      <c r="H31" s="11"/>
      <c r="I31" s="11"/>
      <c r="J31" s="25"/>
      <c r="K31" s="11"/>
    </row>
    <row r="32" spans="1:11" x14ac:dyDescent="0.25">
      <c r="A32" s="24"/>
      <c r="B32" s="11"/>
      <c r="C32" s="11"/>
      <c r="D32" s="11"/>
      <c r="E32" s="11"/>
      <c r="F32" s="11"/>
      <c r="G32" s="11"/>
      <c r="H32" s="11"/>
      <c r="I32" s="11"/>
      <c r="J32" s="25"/>
      <c r="K32" s="11"/>
    </row>
    <row r="33" spans="1:11" x14ac:dyDescent="0.25">
      <c r="A33" s="24"/>
      <c r="B33" s="11"/>
      <c r="C33" s="11"/>
      <c r="D33" s="11"/>
      <c r="E33" s="11"/>
      <c r="F33" s="11"/>
      <c r="G33" s="11"/>
      <c r="H33" s="11"/>
      <c r="I33" s="11"/>
      <c r="J33" s="25"/>
      <c r="K33" s="11"/>
    </row>
    <row r="34" spans="1:11" x14ac:dyDescent="0.25">
      <c r="A34" s="12"/>
      <c r="B34" s="11"/>
      <c r="C34" s="11"/>
      <c r="D34" s="11"/>
      <c r="E34" s="11"/>
      <c r="F34" s="11"/>
      <c r="G34" s="11"/>
      <c r="H34" s="11"/>
      <c r="I34" s="11"/>
      <c r="J34" s="25"/>
      <c r="K34" s="11"/>
    </row>
    <row r="35" spans="1:11" x14ac:dyDescent="0.25">
      <c r="A35" s="24"/>
      <c r="B35" s="11"/>
      <c r="C35" s="11"/>
      <c r="D35" s="11"/>
      <c r="E35" s="11"/>
      <c r="F35" s="11"/>
      <c r="G35" s="11"/>
      <c r="H35" s="11"/>
      <c r="I35" s="11"/>
      <c r="J35" s="25"/>
      <c r="K35" s="11"/>
    </row>
    <row r="36" spans="1:11" x14ac:dyDescent="0.25">
      <c r="A36" s="24"/>
      <c r="B36" s="11"/>
      <c r="C36" s="11"/>
      <c r="D36" s="11"/>
      <c r="E36" s="11"/>
      <c r="F36" s="11"/>
      <c r="G36" s="11"/>
      <c r="H36" s="11"/>
      <c r="I36" s="11"/>
      <c r="J36" s="25"/>
      <c r="K36" s="11"/>
    </row>
    <row r="37" spans="1:11" x14ac:dyDescent="0.25">
      <c r="A37" s="15" t="s">
        <v>16</v>
      </c>
      <c r="B37" s="16"/>
      <c r="C37" s="16"/>
      <c r="D37" s="16"/>
      <c r="E37" s="16"/>
      <c r="F37" s="16"/>
      <c r="G37" s="16"/>
      <c r="H37" s="16" t="s">
        <v>17</v>
      </c>
      <c r="I37" s="16"/>
      <c r="J37" s="17" t="s">
        <v>18</v>
      </c>
      <c r="K37" s="11"/>
    </row>
    <row r="38" spans="1:11" x14ac:dyDescent="0.25">
      <c r="A38" s="12" t="s">
        <v>20</v>
      </c>
      <c r="B38" s="11"/>
      <c r="C38" s="11"/>
      <c r="D38" s="11"/>
      <c r="E38" s="11"/>
      <c r="F38" s="11"/>
      <c r="G38" s="11"/>
      <c r="H38" s="20">
        <v>45345</v>
      </c>
      <c r="I38" s="11"/>
      <c r="J38" s="19">
        <f>J30</f>
        <v>0</v>
      </c>
      <c r="K38" s="11"/>
    </row>
    <row r="39" spans="1:11" x14ac:dyDescent="0.25">
      <c r="A39" s="143"/>
      <c r="B39" s="144"/>
      <c r="C39" s="11"/>
      <c r="D39" s="11"/>
      <c r="E39" s="11"/>
      <c r="F39" s="11"/>
      <c r="G39" s="11"/>
      <c r="H39" s="20"/>
      <c r="I39" s="11"/>
      <c r="J39" s="25"/>
      <c r="K39" s="11"/>
    </row>
    <row r="40" spans="1:11" x14ac:dyDescent="0.25">
      <c r="A40" s="143"/>
      <c r="B40" s="144"/>
      <c r="C40" s="11"/>
      <c r="D40" s="11"/>
      <c r="E40" s="11"/>
      <c r="F40" s="11"/>
      <c r="G40" s="11"/>
      <c r="H40" s="20"/>
      <c r="I40" s="11"/>
      <c r="J40" s="25"/>
      <c r="K40" s="11"/>
    </row>
    <row r="41" spans="1:11" x14ac:dyDescent="0.25">
      <c r="A41" s="143"/>
      <c r="B41" s="144"/>
      <c r="C41" s="11"/>
      <c r="D41" s="11"/>
      <c r="E41" s="11"/>
      <c r="F41" s="11"/>
      <c r="G41" s="11"/>
      <c r="H41" s="20"/>
      <c r="I41" s="11"/>
      <c r="J41" s="25"/>
      <c r="K41" s="11"/>
    </row>
    <row r="42" spans="1:11" x14ac:dyDescent="0.25">
      <c r="A42" s="42"/>
      <c r="B42" s="43"/>
      <c r="C42" s="11"/>
      <c r="D42" s="11"/>
      <c r="E42" s="11"/>
      <c r="F42" s="11"/>
      <c r="G42" s="11"/>
      <c r="H42" s="11"/>
      <c r="I42" s="11"/>
      <c r="J42" s="25"/>
      <c r="K42" s="11"/>
    </row>
    <row r="43" spans="1:11" x14ac:dyDescent="0.25">
      <c r="A43" s="12"/>
      <c r="B43" s="11"/>
      <c r="C43" s="11"/>
      <c r="D43" s="11"/>
      <c r="E43" s="11"/>
      <c r="F43" s="11"/>
      <c r="G43" s="11"/>
      <c r="H43" s="11"/>
      <c r="I43" s="11"/>
      <c r="J43" s="25"/>
      <c r="K43" s="11"/>
    </row>
    <row r="44" spans="1:11" x14ac:dyDescent="0.25">
      <c r="A44" s="133" t="s">
        <v>76</v>
      </c>
      <c r="B44" s="134"/>
      <c r="C44" s="134"/>
      <c r="D44" s="134"/>
      <c r="E44" s="134"/>
      <c r="F44" s="134"/>
      <c r="G44" s="134"/>
      <c r="H44" s="134"/>
      <c r="I44" s="134"/>
      <c r="J44" s="135"/>
      <c r="K44" s="11"/>
    </row>
    <row r="45" spans="1:11" x14ac:dyDescent="0.25">
      <c r="A45" s="133"/>
      <c r="B45" s="134"/>
      <c r="C45" s="134"/>
      <c r="D45" s="134"/>
      <c r="E45" s="134"/>
      <c r="F45" s="134"/>
      <c r="G45" s="134"/>
      <c r="H45" s="134"/>
      <c r="I45" s="134"/>
      <c r="J45" s="135"/>
      <c r="K45" s="11"/>
    </row>
    <row r="46" spans="1:11" x14ac:dyDescent="0.25">
      <c r="A46" s="12"/>
      <c r="B46" s="11"/>
      <c r="C46" s="11"/>
      <c r="D46" s="11"/>
      <c r="E46" s="11"/>
      <c r="F46" s="11"/>
      <c r="G46" s="11"/>
      <c r="H46" s="11"/>
      <c r="I46" s="11"/>
      <c r="J46" s="25"/>
      <c r="K46" s="11"/>
    </row>
    <row r="47" spans="1:11" x14ac:dyDescent="0.25">
      <c r="A47" s="12"/>
      <c r="B47" s="11" t="s">
        <v>43</v>
      </c>
      <c r="C47" s="11"/>
      <c r="D47" s="11"/>
      <c r="E47" s="11"/>
      <c r="F47" s="11"/>
      <c r="G47" s="11"/>
      <c r="H47" s="11"/>
      <c r="I47" s="11"/>
      <c r="J47" s="25"/>
      <c r="K47" s="11"/>
    </row>
    <row r="48" spans="1:11" x14ac:dyDescent="0.25">
      <c r="A48" s="12"/>
      <c r="B48" s="11" t="s">
        <v>68</v>
      </c>
      <c r="C48" s="11"/>
      <c r="D48" s="11"/>
      <c r="E48" s="11"/>
      <c r="F48" s="11"/>
      <c r="G48" s="11"/>
      <c r="H48" s="11"/>
      <c r="I48" s="11"/>
      <c r="J48" s="25"/>
      <c r="K48" s="11"/>
    </row>
    <row r="49" spans="1:11" x14ac:dyDescent="0.25">
      <c r="A49" s="12"/>
      <c r="B49" s="11" t="s">
        <v>69</v>
      </c>
      <c r="C49" s="11"/>
      <c r="D49" s="11"/>
      <c r="E49" s="11"/>
      <c r="F49" s="11"/>
      <c r="G49" s="11"/>
      <c r="H49" s="11"/>
      <c r="I49" s="11"/>
      <c r="J49" s="25"/>
      <c r="K49" s="11"/>
    </row>
    <row r="50" spans="1:11" x14ac:dyDescent="0.25">
      <c r="A50" s="12"/>
      <c r="B50" s="11"/>
      <c r="C50" s="11"/>
      <c r="D50" s="11"/>
      <c r="E50" s="11"/>
      <c r="F50" s="11"/>
      <c r="G50" s="11"/>
      <c r="H50" s="11"/>
      <c r="I50" s="11"/>
      <c r="J50" s="25"/>
      <c r="K50" s="11"/>
    </row>
    <row r="51" spans="1:11" x14ac:dyDescent="0.25">
      <c r="A51" s="12"/>
      <c r="B51" s="11" t="s">
        <v>19</v>
      </c>
      <c r="C51" s="11"/>
      <c r="D51" s="11"/>
      <c r="E51" s="11"/>
      <c r="F51" s="11"/>
      <c r="G51" s="11"/>
      <c r="H51" s="11"/>
      <c r="I51" s="11"/>
      <c r="J51" s="25"/>
      <c r="K51" s="11"/>
    </row>
    <row r="52" spans="1:11" x14ac:dyDescent="0.25">
      <c r="A52" s="12"/>
      <c r="B52" s="11"/>
      <c r="C52" s="11"/>
      <c r="D52" s="11"/>
      <c r="E52" s="11"/>
      <c r="F52" s="11"/>
      <c r="G52" s="11"/>
      <c r="H52" s="11"/>
      <c r="I52" s="11"/>
      <c r="J52" s="25"/>
      <c r="K52" s="11"/>
    </row>
    <row r="53" spans="1:11" x14ac:dyDescent="0.25">
      <c r="A53" s="12"/>
      <c r="B53" s="11" t="s">
        <v>70</v>
      </c>
      <c r="C53" s="11"/>
      <c r="D53" s="11"/>
      <c r="E53" s="11"/>
      <c r="F53" s="11"/>
      <c r="G53" s="11"/>
      <c r="H53" s="11"/>
      <c r="I53" s="11"/>
      <c r="J53" s="25"/>
      <c r="K53" s="11"/>
    </row>
    <row r="54" spans="1:11" ht="15.75" thickBot="1" x14ac:dyDescent="0.3">
      <c r="A54" s="21"/>
      <c r="B54" s="22"/>
      <c r="C54" s="22"/>
      <c r="D54" s="22"/>
      <c r="E54" s="22"/>
      <c r="F54" s="22"/>
      <c r="G54" s="22"/>
      <c r="H54" s="22"/>
      <c r="I54" s="22"/>
      <c r="J54" s="23"/>
      <c r="K54" s="11"/>
    </row>
  </sheetData>
  <sheetProtection selectLockedCells="1"/>
  <mergeCells count="25">
    <mergeCell ref="A44:J45"/>
    <mergeCell ref="A11:J11"/>
    <mergeCell ref="G18:J18"/>
    <mergeCell ref="A20:E20"/>
    <mergeCell ref="H4:I4"/>
    <mergeCell ref="H5:I5"/>
    <mergeCell ref="A39:B39"/>
    <mergeCell ref="A40:B40"/>
    <mergeCell ref="A41:B41"/>
    <mergeCell ref="A1:E1"/>
    <mergeCell ref="A25:C25"/>
    <mergeCell ref="D2:F2"/>
    <mergeCell ref="D3:F3"/>
    <mergeCell ref="A4:F4"/>
    <mergeCell ref="A5:F5"/>
    <mergeCell ref="A13:F19"/>
    <mergeCell ref="A10:J10"/>
    <mergeCell ref="I20:J20"/>
    <mergeCell ref="A8:F8"/>
    <mergeCell ref="A2:C2"/>
    <mergeCell ref="A3:C3"/>
    <mergeCell ref="H8:I8"/>
    <mergeCell ref="H1:J1"/>
    <mergeCell ref="H2:I2"/>
    <mergeCell ref="H3:I3"/>
  </mergeCells>
  <hyperlinks>
    <hyperlink ref="A25" r:id="rId1"/>
  </hyperlinks>
  <pageMargins left="0.7" right="0.7" top="0.75" bottom="0.75" header="0.3" footer="0.3"/>
  <pageSetup scale="6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3" r:id="rId5" name="Check Box 7">
              <controlPr defaultSize="0" autoLine="0" autoPict="0">
                <anchor moveWithCells="1">
                  <from>
                    <xdr:col>0</xdr:col>
                    <xdr:colOff>38100</xdr:colOff>
                    <xdr:row>3</xdr:row>
                    <xdr:rowOff>57150</xdr:rowOff>
                  </from>
                  <to>
                    <xdr:col>5</xdr:col>
                    <xdr:colOff>333375</xdr:colOff>
                    <xdr:row>4</xdr:row>
                    <xdr:rowOff>76200</xdr:rowOff>
                  </to>
                </anchor>
              </controlPr>
            </control>
          </mc:Choice>
        </mc:AlternateContent>
        <mc:AlternateContent xmlns:mc="http://schemas.openxmlformats.org/markup-compatibility/2006">
          <mc:Choice Requires="x14">
            <control shapeId="4104" r:id="rId6" name="Check Box 8">
              <controlPr defaultSize="0" autoLine="0" autoPict="0">
                <anchor moveWithCells="1">
                  <from>
                    <xdr:col>0</xdr:col>
                    <xdr:colOff>9525</xdr:colOff>
                    <xdr:row>4</xdr:row>
                    <xdr:rowOff>76200</xdr:rowOff>
                  </from>
                  <to>
                    <xdr:col>5</xdr:col>
                    <xdr:colOff>38100</xdr:colOff>
                    <xdr:row>4</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9" sqref="L9"/>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0AEE4DF1594B47A70D552F65B6129C" ma:contentTypeVersion="9" ma:contentTypeDescription="Create a new document." ma:contentTypeScope="" ma:versionID="7bc02a2de97d7f9bedd8ef838516458c">
  <xsd:schema xmlns:xsd="http://www.w3.org/2001/XMLSchema" xmlns:xs="http://www.w3.org/2001/XMLSchema" xmlns:p="http://schemas.microsoft.com/office/2006/metadata/properties" xmlns:ns3="cdbb7379-bc2a-4928-860c-e6e3eca5a357" targetNamespace="http://schemas.microsoft.com/office/2006/metadata/properties" ma:root="true" ma:fieldsID="2a9f5cb7130a61abdc406c992a987103" ns3:_="">
    <xsd:import namespace="cdbb7379-bc2a-4928-860c-e6e3eca5a357"/>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bb7379-bc2a-4928-860c-e6e3eca5a3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43EC35-10ED-44AA-BB22-2CA70DB5D7EA}">
  <ds:schemaRefs>
    <ds:schemaRef ds:uri="http://schemas.microsoft.com/sharepoint/v3/contenttype/forms"/>
  </ds:schemaRefs>
</ds:datastoreItem>
</file>

<file path=customXml/itemProps2.xml><?xml version="1.0" encoding="utf-8"?>
<ds:datastoreItem xmlns:ds="http://schemas.openxmlformats.org/officeDocument/2006/customXml" ds:itemID="{8D5CD4C8-1A5E-4FB2-B9D1-E8019FE9BE25}">
  <ds:schemaRefs>
    <ds:schemaRef ds:uri="http://purl.org/dc/elements/1.1/"/>
    <ds:schemaRef ds:uri="http://schemas.microsoft.com/office/2006/metadata/properties"/>
    <ds:schemaRef ds:uri="cdbb7379-bc2a-4928-860c-e6e3eca5a35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D62467D-A412-4362-B810-7A78DB0A2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bb7379-bc2a-4928-860c-e6e3eca5a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Rooming_List</vt:lpstr>
      <vt:lpstr>Invoice</vt:lpstr>
      <vt:lpstr>W-9</vt:lpstr>
      <vt:lpstr>Instructions!Print_Area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Scheffler, Christine (SDFRL-F)</dc:creator>
  <cp:keywords/>
  <dc:description/>
  <cp:lastModifiedBy>Faulkner, David (ATLRA)</cp:lastModifiedBy>
  <cp:lastPrinted>2023-12-21T21:18:00Z</cp:lastPrinted>
  <dcterms:created xsi:type="dcterms:W3CDTF">2023-12-18T19:07:41Z</dcterms:created>
  <dcterms:modified xsi:type="dcterms:W3CDTF">2024-02-01T20:38:30Z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0x0101007C0AEE4DF1594B47A70D552F65B6129C</vt:lpwstr>
  </property>
</Properties>
</file>